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firstSheet="2" activeTab="2"/>
  </bookViews>
  <sheets>
    <sheet name="Fijos Enero 2023" sheetId="1" state="hidden" r:id="rId1"/>
    <sheet name="Fijos Febrero 2023" sheetId="2" state="hidden" r:id="rId2"/>
    <sheet name="ABRIL 2024" sheetId="3" r:id="rId3"/>
  </sheets>
  <definedNames>
    <definedName name="_xlnm._FilterDatabase" localSheetId="2" hidden="1">'ABRIL 2024'!$A$5:$N$20</definedName>
    <definedName name="_xlnm._FilterDatabase" localSheetId="0" hidden="1">'Fijos Enero 2023'!$A$6:$N$101</definedName>
    <definedName name="_xlnm._FilterDatabase" localSheetId="1" hidden="1">'Fijos Febrero 2023'!$A$6:$N$99</definedName>
    <definedName name="_xlnm.Print_Area" localSheetId="2">'ABRIL 2024'!$A$1:$N$33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3" l="1"/>
  <c r="J20" i="3"/>
  <c r="K20" i="3"/>
  <c r="L20" i="3"/>
  <c r="M20" i="3"/>
  <c r="N18" i="3"/>
  <c r="N17" i="3" l="1"/>
  <c r="N16" i="3"/>
  <c r="N14" i="3" l="1"/>
  <c r="N15" i="3"/>
  <c r="N7" i="3" l="1"/>
  <c r="N8" i="3"/>
  <c r="N9" i="3"/>
  <c r="N10" i="3"/>
  <c r="N11" i="3"/>
  <c r="N12" i="3"/>
  <c r="N13" i="3"/>
  <c r="N6" i="3"/>
  <c r="N20" i="3" l="1"/>
</calcChain>
</file>

<file path=xl/sharedStrings.xml><?xml version="1.0" encoding="utf-8"?>
<sst xmlns="http://schemas.openxmlformats.org/spreadsheetml/2006/main" count="332" uniqueCount="83">
  <si>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</si>
  <si>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</si>
  <si>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</si>
  <si>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</si>
  <si>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</si>
  <si>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</si>
  <si>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</si>
  <si>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</si>
  <si>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</si>
  <si>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</si>
  <si>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</si>
  <si>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</si>
  <si>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</si>
  <si>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</si>
  <si>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</si>
  <si>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</si>
  <si>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</si>
  <si>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</si>
  <si>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</si>
  <si>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</si>
  <si>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</si>
  <si>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</si>
  <si>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</si>
  <si>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</si>
  <si>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</si>
  <si>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</si>
  <si>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</si>
  <si>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</si>
  <si>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</si>
  <si>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</si>
  <si>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</si>
  <si>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</si>
  <si>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</si>
  <si>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</si>
  <si>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</si>
  <si>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</si>
  <si>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</si>
  <si>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</si>
  <si>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</si>
  <si>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</si>
  <si>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</si>
  <si>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</si>
  <si>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</si>
  <si>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</si>
  <si>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</si>
  <si>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</si>
  <si>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</si>
  <si>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</si>
  <si>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</si>
  <si>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</si>
  <si>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</si>
  <si>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</si>
  <si>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</si>
  <si>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</si>
  <si>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SUELDO 
BRUTO</t>
  </si>
  <si>
    <t>SUELDO 
NETO</t>
  </si>
  <si>
    <t>II</t>
  </si>
  <si>
    <t>IV</t>
  </si>
  <si>
    <t>I</t>
  </si>
  <si>
    <t>AUXILIAR DE HOSTELERÍA</t>
  </si>
  <si>
    <t>PINTOR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</si>
  <si>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</si>
  <si>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</si>
  <si>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</si>
  <si>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</si>
  <si>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</si>
  <si>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</si>
  <si>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</si>
  <si>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TÉCNICO EN EQUIPOS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</si>
  <si>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</si>
  <si>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</si>
  <si>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</si>
  <si>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</si>
  <si>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</si>
  <si>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ANICELIA  DE LA CRUZ DELGADO</t>
  </si>
  <si>
    <t>JOSEFA ANTONIA GUTIÉRREZ ALMONTE</t>
  </si>
  <si>
    <t>YORMI ESMIR ESTÉVEZ PERELTA</t>
  </si>
  <si>
    <t>WILMAN ALBERTO MONTERO DE LOS SANTOS</t>
  </si>
  <si>
    <t>CESARINA ALTAGRACIA ROSA CRUZ</t>
  </si>
  <si>
    <t>YAJAIRA ALTAGRACIA REYES ESPINAL</t>
  </si>
  <si>
    <t>AWILDA CARILUZ JIMÉNEZ BRUNO</t>
  </si>
  <si>
    <t>DONARDO ALBERTO DOMÍNGUEZ MARTÍNEZ</t>
  </si>
  <si>
    <t>MAYO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</si>
</sst>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vertical="center"/>
    </xf>
    <xf numFmtId="4" fontId="7" fillId="3" borderId="15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6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center" wrapText="1"/>
    </xf>
    <xf numFmtId="0" fontId="0" fillId="4" borderId="18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1052305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76201</xdr:colOff>
      <xdr:row>0</xdr:row>
      <xdr:rowOff>123824</xdr:rowOff>
    </xdr:from>
    <xdr:to>
      <xdr:col>13</xdr:col>
      <xdr:colOff>763817</xdr:colOff>
      <xdr:row>2</xdr:row>
      <xdr:rowOff>179482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63326" y="123824"/>
          <a:ext cx="2287816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="50" zoomScaleNormal="50" zoomScaleSheetLayoutView="50" zoomScalePageLayoutView="70" workbookViewId="0">
      <selection activeCell="A4" sqref="A4"/>
    </sheetView>
  </sheetViews>
  <sheetFormatPr baseColWidth="10" defaultColWidth="7.28515625" defaultRowHeight="12" x14ac:dyDescent="0.2"/>
  <cols>
    <col min="1" max="1" width="6.140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customWidth="1"/>
    <col min="7" max="7" width="25.42578125" style="1" customWidth="1"/>
    <col min="8" max="8" width="13.28515625" style="7" customWidth="1"/>
    <col min="9" max="9" width="12.85546875" style="4" bestFit="1" customWidth="1"/>
    <col min="10" max="13" width="8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9" t="s">
        <v>64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 s="24" customFormat="1" ht="15" x14ac:dyDescent="0.25">
      <c r="A2" s="60" t="s">
        <v>52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4" s="24" customFormat="1" ht="15" x14ac:dyDescent="0.25">
      <c r="A3" s="61" t="s">
        <v>82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5" t="s">
        <v>15</v>
      </c>
      <c r="B5" s="46" t="s">
        <v>0</v>
      </c>
      <c r="C5" s="46" t="s">
        <v>1</v>
      </c>
      <c r="D5" s="46" t="s">
        <v>65</v>
      </c>
      <c r="E5" s="46" t="s">
        <v>21</v>
      </c>
      <c r="F5" s="46" t="s">
        <v>66</v>
      </c>
      <c r="G5" s="46" t="s">
        <v>2</v>
      </c>
      <c r="H5" s="46" t="s">
        <v>67</v>
      </c>
      <c r="I5" s="47" t="s">
        <v>54</v>
      </c>
      <c r="J5" s="48" t="s">
        <v>3</v>
      </c>
      <c r="K5" s="48" t="s">
        <v>4</v>
      </c>
      <c r="L5" s="48" t="s">
        <v>5</v>
      </c>
      <c r="M5" s="48" t="s">
        <v>6</v>
      </c>
      <c r="N5" s="49" t="s">
        <v>55</v>
      </c>
    </row>
    <row r="6" spans="1:14" s="35" customFormat="1" ht="20.100000000000001" customHeight="1" x14ac:dyDescent="0.25">
      <c r="A6" s="50">
        <v>1</v>
      </c>
      <c r="B6" s="40" t="s">
        <v>69</v>
      </c>
      <c r="C6" s="41" t="s">
        <v>7</v>
      </c>
      <c r="D6" s="41" t="s">
        <v>56</v>
      </c>
      <c r="E6" s="41" t="s">
        <v>22</v>
      </c>
      <c r="F6" s="39" t="s">
        <v>64</v>
      </c>
      <c r="G6" s="42" t="s">
        <v>13</v>
      </c>
      <c r="H6" s="41" t="s">
        <v>10</v>
      </c>
      <c r="I6" s="43">
        <v>10000</v>
      </c>
      <c r="J6" s="44">
        <v>0</v>
      </c>
      <c r="K6" s="44">
        <v>0</v>
      </c>
      <c r="L6" s="44">
        <v>0</v>
      </c>
      <c r="M6" s="44">
        <v>0</v>
      </c>
      <c r="N6" s="51">
        <f>I6</f>
        <v>10000</v>
      </c>
    </row>
    <row r="7" spans="1:14" s="35" customFormat="1" ht="20.100000000000001" customHeight="1" x14ac:dyDescent="0.25">
      <c r="A7" s="52">
        <v>2</v>
      </c>
      <c r="B7" s="34" t="s">
        <v>70</v>
      </c>
      <c r="C7" s="29" t="s">
        <v>7</v>
      </c>
      <c r="D7" s="29" t="s">
        <v>56</v>
      </c>
      <c r="E7" s="29" t="s">
        <v>22</v>
      </c>
      <c r="F7" s="28" t="s">
        <v>64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53">
        <f t="shared" ref="N7:N17" si="0">I7</f>
        <v>17000</v>
      </c>
    </row>
    <row r="8" spans="1:14" s="35" customFormat="1" ht="20.100000000000001" customHeight="1" x14ac:dyDescent="0.25">
      <c r="A8" s="52">
        <v>3</v>
      </c>
      <c r="B8" s="34" t="s">
        <v>71</v>
      </c>
      <c r="C8" s="29" t="s">
        <v>8</v>
      </c>
      <c r="D8" s="29" t="s">
        <v>57</v>
      </c>
      <c r="E8" s="29" t="s">
        <v>22</v>
      </c>
      <c r="F8" s="28" t="s">
        <v>64</v>
      </c>
      <c r="G8" s="31" t="s">
        <v>35</v>
      </c>
      <c r="H8" s="29" t="s">
        <v>10</v>
      </c>
      <c r="I8" s="30">
        <v>50000</v>
      </c>
      <c r="J8" s="36">
        <v>0</v>
      </c>
      <c r="K8" s="36">
        <v>0</v>
      </c>
      <c r="L8" s="36">
        <v>0</v>
      </c>
      <c r="M8" s="36">
        <v>0</v>
      </c>
      <c r="N8" s="53">
        <f t="shared" si="0"/>
        <v>50000</v>
      </c>
    </row>
    <row r="9" spans="1:14" s="35" customFormat="1" ht="20.100000000000001" customHeight="1" x14ac:dyDescent="0.25">
      <c r="A9" s="50">
        <v>4</v>
      </c>
      <c r="B9" s="34" t="s">
        <v>72</v>
      </c>
      <c r="C9" s="29" t="s">
        <v>8</v>
      </c>
      <c r="D9" s="29" t="s">
        <v>56</v>
      </c>
      <c r="E9" s="29" t="s">
        <v>22</v>
      </c>
      <c r="F9" s="28" t="s">
        <v>64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53">
        <f t="shared" si="0"/>
        <v>13000</v>
      </c>
    </row>
    <row r="10" spans="1:14" s="35" customFormat="1" ht="20.100000000000001" customHeight="1" x14ac:dyDescent="0.25">
      <c r="A10" s="52">
        <v>5</v>
      </c>
      <c r="B10" s="34" t="s">
        <v>73</v>
      </c>
      <c r="C10" s="29" t="s">
        <v>8</v>
      </c>
      <c r="D10" s="29" t="s">
        <v>56</v>
      </c>
      <c r="E10" s="29" t="s">
        <v>22</v>
      </c>
      <c r="F10" s="28" t="s">
        <v>51</v>
      </c>
      <c r="G10" s="31" t="s">
        <v>59</v>
      </c>
      <c r="H10" s="29" t="s">
        <v>10</v>
      </c>
      <c r="I10" s="30">
        <v>12000</v>
      </c>
      <c r="J10" s="36">
        <v>0</v>
      </c>
      <c r="K10" s="36">
        <v>0</v>
      </c>
      <c r="L10" s="36">
        <v>0</v>
      </c>
      <c r="M10" s="36">
        <v>0</v>
      </c>
      <c r="N10" s="53">
        <f t="shared" si="0"/>
        <v>12000</v>
      </c>
    </row>
    <row r="11" spans="1:14" s="35" customFormat="1" ht="20.100000000000001" customHeight="1" x14ac:dyDescent="0.25">
      <c r="A11" s="52">
        <v>6</v>
      </c>
      <c r="B11" s="34" t="s">
        <v>40</v>
      </c>
      <c r="C11" s="29" t="s">
        <v>8</v>
      </c>
      <c r="D11" s="29" t="s">
        <v>56</v>
      </c>
      <c r="E11" s="29" t="s">
        <v>22</v>
      </c>
      <c r="F11" s="28" t="s">
        <v>64</v>
      </c>
      <c r="G11" s="31" t="s">
        <v>13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53">
        <f t="shared" si="0"/>
        <v>12000</v>
      </c>
    </row>
    <row r="12" spans="1:14" s="35" customFormat="1" ht="20.100000000000001" customHeight="1" x14ac:dyDescent="0.25">
      <c r="A12" s="50">
        <v>7</v>
      </c>
      <c r="B12" s="34" t="s">
        <v>74</v>
      </c>
      <c r="C12" s="29" t="s">
        <v>7</v>
      </c>
      <c r="D12" s="29" t="s">
        <v>58</v>
      </c>
      <c r="E12" s="29" t="s">
        <v>22</v>
      </c>
      <c r="F12" s="28" t="s">
        <v>64</v>
      </c>
      <c r="G12" s="31" t="s">
        <v>39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53">
        <f t="shared" si="0"/>
        <v>10000</v>
      </c>
    </row>
    <row r="13" spans="1:14" s="35" customFormat="1" ht="20.100000000000001" customHeight="1" x14ac:dyDescent="0.25">
      <c r="A13" s="52">
        <v>8</v>
      </c>
      <c r="B13" s="34" t="s">
        <v>75</v>
      </c>
      <c r="C13" s="29" t="s">
        <v>7</v>
      </c>
      <c r="D13" s="29" t="s">
        <v>58</v>
      </c>
      <c r="E13" s="29" t="s">
        <v>22</v>
      </c>
      <c r="F13" s="28" t="s">
        <v>64</v>
      </c>
      <c r="G13" s="31" t="s">
        <v>39</v>
      </c>
      <c r="H13" s="29" t="s">
        <v>10</v>
      </c>
      <c r="I13" s="30">
        <v>10000</v>
      </c>
      <c r="J13" s="36">
        <v>0</v>
      </c>
      <c r="K13" s="36">
        <v>0</v>
      </c>
      <c r="L13" s="36">
        <v>0</v>
      </c>
      <c r="M13" s="36">
        <v>0</v>
      </c>
      <c r="N13" s="53">
        <f t="shared" si="0"/>
        <v>10000</v>
      </c>
    </row>
    <row r="14" spans="1:14" s="35" customFormat="1" ht="20.100000000000001" customHeight="1" x14ac:dyDescent="0.25">
      <c r="A14" s="52">
        <v>9</v>
      </c>
      <c r="B14" s="34" t="s">
        <v>76</v>
      </c>
      <c r="C14" s="29" t="s">
        <v>8</v>
      </c>
      <c r="D14" s="29" t="s">
        <v>58</v>
      </c>
      <c r="E14" s="29" t="s">
        <v>22</v>
      </c>
      <c r="F14" s="28" t="s">
        <v>64</v>
      </c>
      <c r="G14" s="31" t="s">
        <v>60</v>
      </c>
      <c r="H14" s="29" t="s">
        <v>10</v>
      </c>
      <c r="I14" s="30">
        <v>15000</v>
      </c>
      <c r="J14" s="36">
        <v>0</v>
      </c>
      <c r="K14" s="36">
        <v>0</v>
      </c>
      <c r="L14" s="36">
        <v>0</v>
      </c>
      <c r="M14" s="36">
        <v>0</v>
      </c>
      <c r="N14" s="53">
        <f>I14</f>
        <v>15000</v>
      </c>
    </row>
    <row r="15" spans="1:14" s="35" customFormat="1" ht="20.100000000000001" customHeight="1" x14ac:dyDescent="0.25">
      <c r="A15" s="50">
        <v>10</v>
      </c>
      <c r="B15" s="34" t="s">
        <v>77</v>
      </c>
      <c r="C15" s="29" t="s">
        <v>8</v>
      </c>
      <c r="D15" s="29" t="s">
        <v>58</v>
      </c>
      <c r="E15" s="29" t="s">
        <v>22</v>
      </c>
      <c r="F15" s="28" t="s">
        <v>64</v>
      </c>
      <c r="G15" s="31" t="s">
        <v>13</v>
      </c>
      <c r="H15" s="29" t="s">
        <v>10</v>
      </c>
      <c r="I15" s="30">
        <v>10000</v>
      </c>
      <c r="J15" s="36">
        <v>0</v>
      </c>
      <c r="K15" s="36">
        <v>0</v>
      </c>
      <c r="L15" s="36">
        <v>0</v>
      </c>
      <c r="M15" s="36">
        <v>0</v>
      </c>
      <c r="N15" s="53">
        <f t="shared" si="0"/>
        <v>10000</v>
      </c>
    </row>
    <row r="16" spans="1:14" s="35" customFormat="1" ht="20.100000000000001" customHeight="1" x14ac:dyDescent="0.25">
      <c r="A16" s="52">
        <v>11</v>
      </c>
      <c r="B16" s="34" t="s">
        <v>78</v>
      </c>
      <c r="C16" s="29" t="s">
        <v>7</v>
      </c>
      <c r="D16" s="29" t="s">
        <v>58</v>
      </c>
      <c r="E16" s="29" t="s">
        <v>22</v>
      </c>
      <c r="F16" s="28" t="s">
        <v>64</v>
      </c>
      <c r="G16" s="31" t="s">
        <v>39</v>
      </c>
      <c r="H16" s="29" t="s">
        <v>10</v>
      </c>
      <c r="I16" s="30">
        <v>10000</v>
      </c>
      <c r="J16" s="36">
        <v>0</v>
      </c>
      <c r="K16" s="36">
        <v>0</v>
      </c>
      <c r="L16" s="36">
        <v>0</v>
      </c>
      <c r="M16" s="36">
        <v>0</v>
      </c>
      <c r="N16" s="53">
        <f>I16</f>
        <v>10000</v>
      </c>
    </row>
    <row r="17" spans="1:14" s="35" customFormat="1" ht="20.100000000000001" customHeight="1" x14ac:dyDescent="0.25">
      <c r="A17" s="52">
        <v>12</v>
      </c>
      <c r="B17" s="34" t="s">
        <v>79</v>
      </c>
      <c r="C17" s="29" t="s">
        <v>7</v>
      </c>
      <c r="D17" s="29" t="s">
        <v>58</v>
      </c>
      <c r="E17" s="29" t="s">
        <v>22</v>
      </c>
      <c r="F17" s="28" t="s">
        <v>64</v>
      </c>
      <c r="G17" s="31" t="s">
        <v>39</v>
      </c>
      <c r="H17" s="29" t="s">
        <v>10</v>
      </c>
      <c r="I17" s="30">
        <v>10000</v>
      </c>
      <c r="J17" s="36">
        <v>0</v>
      </c>
      <c r="K17" s="36">
        <v>0</v>
      </c>
      <c r="L17" s="36">
        <v>0</v>
      </c>
      <c r="M17" s="36">
        <v>0</v>
      </c>
      <c r="N17" s="53">
        <f t="shared" si="0"/>
        <v>10000</v>
      </c>
    </row>
    <row r="18" spans="1:14" s="35" customFormat="1" ht="20.100000000000001" customHeight="1" x14ac:dyDescent="0.25">
      <c r="A18" s="52">
        <v>14</v>
      </c>
      <c r="B18" s="34" t="s">
        <v>80</v>
      </c>
      <c r="C18" s="29" t="s">
        <v>7</v>
      </c>
      <c r="D18" s="29" t="s">
        <v>58</v>
      </c>
      <c r="E18" s="29" t="s">
        <v>22</v>
      </c>
      <c r="F18" s="28" t="s">
        <v>64</v>
      </c>
      <c r="G18" s="31" t="s">
        <v>39</v>
      </c>
      <c r="H18" s="29" t="s">
        <v>10</v>
      </c>
      <c r="I18" s="30">
        <v>15000</v>
      </c>
      <c r="J18" s="36">
        <v>0</v>
      </c>
      <c r="K18" s="36">
        <v>0</v>
      </c>
      <c r="L18" s="36">
        <v>0</v>
      </c>
      <c r="M18" s="36">
        <v>0</v>
      </c>
      <c r="N18" s="53">
        <f>I18</f>
        <v>15000</v>
      </c>
    </row>
    <row r="19" spans="1:14" s="35" customFormat="1" ht="20.100000000000001" customHeight="1" thickBot="1" x14ac:dyDescent="0.3">
      <c r="A19" s="52">
        <v>15</v>
      </c>
      <c r="B19" s="34" t="s">
        <v>81</v>
      </c>
      <c r="C19" s="29" t="s">
        <v>8</v>
      </c>
      <c r="D19" s="29" t="s">
        <v>62</v>
      </c>
      <c r="E19" s="29" t="s">
        <v>22</v>
      </c>
      <c r="F19" s="28" t="s">
        <v>64</v>
      </c>
      <c r="G19" s="31" t="s">
        <v>68</v>
      </c>
      <c r="H19" s="29" t="s">
        <v>10</v>
      </c>
      <c r="I19" s="30">
        <v>15000</v>
      </c>
      <c r="J19" s="36">
        <v>0</v>
      </c>
      <c r="K19" s="36">
        <v>0</v>
      </c>
      <c r="L19" s="36">
        <v>0</v>
      </c>
      <c r="M19" s="36">
        <v>0</v>
      </c>
      <c r="N19" s="53">
        <v>15000</v>
      </c>
    </row>
    <row r="20" spans="1:14" s="37" customFormat="1" ht="20.25" customHeight="1" thickBot="1" x14ac:dyDescent="0.3">
      <c r="A20" s="63"/>
      <c r="B20" s="64"/>
      <c r="C20" s="64"/>
      <c r="D20" s="64"/>
      <c r="E20" s="64"/>
      <c r="F20" s="64"/>
      <c r="G20" s="65"/>
      <c r="H20" s="54" t="s">
        <v>53</v>
      </c>
      <c r="I20" s="55">
        <f t="shared" ref="I20:N20" si="1">SUM(I6:I19)</f>
        <v>209000</v>
      </c>
      <c r="J20" s="56">
        <f t="shared" si="1"/>
        <v>0</v>
      </c>
      <c r="K20" s="56">
        <f t="shared" si="1"/>
        <v>0</v>
      </c>
      <c r="L20" s="56">
        <f t="shared" si="1"/>
        <v>0</v>
      </c>
      <c r="M20" s="56">
        <f t="shared" si="1"/>
        <v>0</v>
      </c>
      <c r="N20" s="57">
        <f t="shared" si="1"/>
        <v>209000</v>
      </c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32"/>
      <c r="G26" s="33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32"/>
      <c r="G27" s="33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6"/>
      <c r="G31" s="27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62" t="s">
        <v>63</v>
      </c>
      <c r="G32" s="62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58" t="s">
        <v>61</v>
      </c>
      <c r="G33" s="58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58"/>
      <c r="G34" s="58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8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8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8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8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8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8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8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23"/>
      <c r="G50" s="20"/>
      <c r="H50" s="19"/>
      <c r="I50" s="25"/>
      <c r="J50" s="25"/>
      <c r="K50" s="25"/>
      <c r="L50" s="25"/>
      <c r="M50" s="25"/>
      <c r="N50" s="25"/>
    </row>
  </sheetData>
  <mergeCells count="7">
    <mergeCell ref="F34:G34"/>
    <mergeCell ref="F33:G33"/>
    <mergeCell ref="A1:N1"/>
    <mergeCell ref="A2:N2"/>
    <mergeCell ref="A3:N3"/>
    <mergeCell ref="F32:G32"/>
    <mergeCell ref="A20:G20"/>
  </mergeCells>
  <conditionalFormatting sqref="B21:B1048576 B4:B19">
    <cfRule type="duplicateValues" dxfId="2" priority="3"/>
  </conditionalFormatting>
  <conditionalFormatting sqref="B21:B1048576 B1:B19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ABRIL 2024</vt:lpstr>
      <vt:lpstr>'ABRIL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2024-03-27T14:37:31Z</cp:lastPrinted>
  <dcterms:created xsi:type="dcterms:W3CDTF">2021-08-05T12:49:15Z</dcterms:created>
  <dcterms:modified xsi:type="dcterms:W3CDTF">2024-06-03T17:30:53Z</dcterms:modified>
</cp:coreProperties>
</file>