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2024'!$A$5:$P$13</definedName>
    <definedName name="_xlnm.Print_Area" localSheetId="2">'JULIO 2024'!$A$1:$P$26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3" l="1"/>
  <c r="K13" i="3"/>
  <c r="D7" i="3"/>
  <c r="D8" i="3"/>
  <c r="D9" i="3"/>
  <c r="D10" i="3"/>
  <c r="D11" i="3"/>
  <c r="D12" i="3"/>
  <c r="D6" i="3"/>
  <c r="L13" i="3" l="1"/>
  <c r="M13" i="3"/>
  <c r="N13" i="3"/>
  <c r="O13" i="3"/>
</calcChain>
</file>

<file path=xl/sharedStrings.xml><?xml version="1.0" encoding="utf-8"?>
<sst xmlns="http://schemas.openxmlformats.org/spreadsheetml/2006/main" count="290" uniqueCount="92">
  <si>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</si>
  <si>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</si>
  <si>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</si>
  <si>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</si>
  <si>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</si>
  <si>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</si>
  <si>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</si>
  <si>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</si>
  <si>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</si>
  <si>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</si>
  <si>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</si>
  <si>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</si>
  <si>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</si>
  <si>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</si>
  <si>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</si>
  <si>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</si>
  <si>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</si>
  <si>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</si>
  <si>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</si>
  <si>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</si>
  <si>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</si>
  <si>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</si>
  <si>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</si>
  <si>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</si>
  <si>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</si>
  <si>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</si>
  <si>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</si>
  <si>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</si>
  <si>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</si>
  <si>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</si>
  <si>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</si>
  <si>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</si>
  <si>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</si>
  <si>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</si>
  <si>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</si>
  <si>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</si>
  <si>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</si>
  <si>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</si>
  <si>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</si>
  <si>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</si>
  <si>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</si>
  <si>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</si>
  <si>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</si>
  <si>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</si>
  <si>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</si>
  <si>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</si>
  <si>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</si>
  <si>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</si>
  <si>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</si>
  <si>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</si>
  <si>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</si>
  <si>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</si>
  <si>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</si>
  <si>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</si>
  <si>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</si>
  <si>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</si>
  <si>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ENC. DIVISIÓN DE RECURSOS HUMANOS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</si>
  <si>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</si>
  <si>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</si>
  <si>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</si>
  <si>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</si>
  <si>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</si>
  <si>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Auxiliar de Almacén</t>
  </si>
  <si>
    <t>Supervisor (A)</t>
  </si>
  <si>
    <t>Supervisor (a)</t>
  </si>
  <si>
    <t>Auxiliar amdinistrativo</t>
  </si>
  <si>
    <t>Tecnico en Equipos</t>
  </si>
  <si>
    <t>Division de Servicios de apoyo a la Gestion Medica</t>
  </si>
  <si>
    <t>Contratado</t>
  </si>
  <si>
    <t>Sección De Salud Bucal</t>
  </si>
  <si>
    <t>Sección De Mayordomía</t>
  </si>
  <si>
    <t>Seguridad</t>
  </si>
  <si>
    <t>Seccion de Electromedicina</t>
  </si>
  <si>
    <t>Seccion De Odontologia</t>
  </si>
  <si>
    <t>Encargado (a)</t>
  </si>
  <si>
    <t xml:space="preserve">Marina Del Carmen </t>
  </si>
  <si>
    <t>Núñez Fernández</t>
  </si>
  <si>
    <t xml:space="preserve">Víctor </t>
  </si>
  <si>
    <t>Vásquez Sano</t>
  </si>
  <si>
    <t>Napoleón</t>
  </si>
  <si>
    <t>Ventura</t>
  </si>
  <si>
    <t>Wilman Alberto</t>
  </si>
  <si>
    <t>Montero De los Santos</t>
  </si>
  <si>
    <t>Donardo Alberto</t>
  </si>
  <si>
    <t>Dominguez Martinez</t>
  </si>
  <si>
    <t>Raidiris Maria</t>
  </si>
  <si>
    <t>Morel Cruz</t>
  </si>
  <si>
    <t xml:space="preserve">Silvestre Antonio </t>
  </si>
  <si>
    <t>Rodríguez Arias</t>
  </si>
  <si>
    <t>Sección De Jurídico</t>
  </si>
  <si>
    <t>Consultor</t>
  </si>
  <si>
    <t>Abril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</si>
</sst>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/>
    </xf>
    <xf numFmtId="43" fontId="8" fillId="3" borderId="7" xfId="1" applyNumberFormat="1" applyFont="1" applyFill="1" applyBorder="1" applyAlignment="1">
      <alignment horizontal="center" vertical="center"/>
    </xf>
    <xf numFmtId="43" fontId="7" fillId="3" borderId="7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3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11</xdr:col>
      <xdr:colOff>341244</xdr:colOff>
      <xdr:row>0</xdr:row>
      <xdr:rowOff>132107</xdr:rowOff>
    </xdr:from>
    <xdr:to>
      <xdr:col>15</xdr:col>
      <xdr:colOff>763816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view="pageBreakPreview" zoomScale="50" zoomScaleNormal="50" zoomScaleSheetLayoutView="50" zoomScalePageLayoutView="70" workbookViewId="0">
      <selection activeCell="H8" sqref="H8"/>
    </sheetView>
  </sheetViews>
  <sheetFormatPr baseColWidth="10" defaultColWidth="7.28515625" defaultRowHeight="12" x14ac:dyDescent="0.2"/>
  <cols>
    <col min="1" max="1" width="5.28515625" style="7" customWidth="1"/>
    <col min="2" max="3" width="5.28515625" style="7" hidden="1" customWidth="1"/>
    <col min="4" max="4" width="35.28515625" style="1" customWidth="1"/>
    <col min="5" max="5" width="8.42578125" style="7" customWidth="1"/>
    <col min="6" max="6" width="8.85546875" style="7" bestFit="1" customWidth="1"/>
    <col min="7" max="7" width="12.140625" style="3" bestFit="1" customWidth="1"/>
    <col min="8" max="8" width="42" style="17" bestFit="1" customWidth="1"/>
    <col min="9" max="9" width="28.85546875" style="1" customWidth="1"/>
    <col min="10" max="10" width="12.140625" style="7" customWidth="1"/>
    <col min="11" max="11" width="12.85546875" style="4" bestFit="1" customWidth="1"/>
    <col min="12" max="15" width="7" style="4" customWidth="1"/>
    <col min="16" max="16" width="12.7109375" style="4" customWidth="1"/>
    <col min="17" max="17" width="26.85546875" style="3" bestFit="1" customWidth="1"/>
    <col min="18" max="16384" width="7.28515625" style="3"/>
  </cols>
  <sheetData>
    <row r="1" spans="1:16" s="24" customFormat="1" ht="15.75" x14ac:dyDescent="0.25">
      <c r="A1" s="54" t="s">
        <v>58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s="24" customFormat="1" ht="15" x14ac:dyDescent="0.25">
      <c r="A2" s="55" t="s">
        <v>51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s="24" customFormat="1" ht="15" x14ac:dyDescent="0.25">
      <c r="A3" s="56" t="s">
        <v>91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6" s="24" customFormat="1" ht="12.75" thickBot="1" x14ac:dyDescent="0.25">
      <c r="A4" s="19"/>
      <c r="B4" s="19"/>
      <c r="C4" s="19"/>
      <c r="D4" s="20"/>
      <c r="E4" s="19"/>
      <c r="F4" s="19"/>
      <c r="H4" s="23"/>
      <c r="I4" s="20"/>
      <c r="J4" s="19"/>
    </row>
    <row r="5" spans="1:16" s="16" customFormat="1" ht="24.75" thickBot="1" x14ac:dyDescent="0.3">
      <c r="A5" s="38" t="s">
        <v>15</v>
      </c>
      <c r="B5" s="50"/>
      <c r="C5" s="50"/>
      <c r="D5" s="39" t="s">
        <v>0</v>
      </c>
      <c r="E5" s="39" t="s">
        <v>1</v>
      </c>
      <c r="F5" s="39" t="s">
        <v>59</v>
      </c>
      <c r="G5" s="39" t="s">
        <v>21</v>
      </c>
      <c r="H5" s="39" t="s">
        <v>60</v>
      </c>
      <c r="I5" s="39" t="s">
        <v>2</v>
      </c>
      <c r="J5" s="39" t="s">
        <v>61</v>
      </c>
      <c r="K5" s="40" t="s">
        <v>53</v>
      </c>
      <c r="L5" s="41" t="s">
        <v>3</v>
      </c>
      <c r="M5" s="41" t="s">
        <v>4</v>
      </c>
      <c r="N5" s="41" t="s">
        <v>5</v>
      </c>
      <c r="O5" s="41" t="s">
        <v>6</v>
      </c>
      <c r="P5" s="42" t="s">
        <v>54</v>
      </c>
    </row>
    <row r="6" spans="1:16" s="34" customFormat="1" ht="20.100000000000001" customHeight="1" x14ac:dyDescent="0.25">
      <c r="A6" s="45">
        <v>1</v>
      </c>
      <c r="B6" s="51" t="s">
        <v>75</v>
      </c>
      <c r="C6" s="51" t="s">
        <v>76</v>
      </c>
      <c r="D6" s="33" t="str">
        <f>B6&amp;" "&amp;C6</f>
        <v>Marina Del Carmen  Núñez Fernández</v>
      </c>
      <c r="E6" s="28" t="s">
        <v>7</v>
      </c>
      <c r="F6" s="28" t="s">
        <v>55</v>
      </c>
      <c r="G6" s="28" t="s">
        <v>22</v>
      </c>
      <c r="H6" s="33" t="s">
        <v>69</v>
      </c>
      <c r="I6" s="30" t="s">
        <v>62</v>
      </c>
      <c r="J6" s="28" t="s">
        <v>68</v>
      </c>
      <c r="K6" s="29">
        <v>17000</v>
      </c>
      <c r="L6" s="35">
        <v>0</v>
      </c>
      <c r="M6" s="35">
        <v>0</v>
      </c>
      <c r="N6" s="35">
        <v>0</v>
      </c>
      <c r="O6" s="35">
        <v>0</v>
      </c>
      <c r="P6" s="44">
        <v>17000</v>
      </c>
    </row>
    <row r="7" spans="1:16" s="34" customFormat="1" ht="20.100000000000001" customHeight="1" x14ac:dyDescent="0.25">
      <c r="A7" s="45">
        <v>2</v>
      </c>
      <c r="B7" s="51" t="s">
        <v>77</v>
      </c>
      <c r="C7" s="51" t="s">
        <v>78</v>
      </c>
      <c r="D7" s="33" t="str">
        <f t="shared" ref="D7:D12" si="0">B7&amp;" "&amp;C7</f>
        <v>Víctor  Vásquez Sano</v>
      </c>
      <c r="E7" s="28" t="s">
        <v>8</v>
      </c>
      <c r="F7" s="28" t="s">
        <v>55</v>
      </c>
      <c r="G7" s="28" t="s">
        <v>22</v>
      </c>
      <c r="H7" s="33" t="s">
        <v>70</v>
      </c>
      <c r="I7" s="30" t="s">
        <v>63</v>
      </c>
      <c r="J7" s="28" t="s">
        <v>68</v>
      </c>
      <c r="K7" s="29">
        <v>13000</v>
      </c>
      <c r="L7" s="35">
        <v>0</v>
      </c>
      <c r="M7" s="35">
        <v>0</v>
      </c>
      <c r="N7" s="35">
        <v>0</v>
      </c>
      <c r="O7" s="35">
        <v>0</v>
      </c>
      <c r="P7" s="44">
        <v>13000</v>
      </c>
    </row>
    <row r="8" spans="1:16" s="34" customFormat="1" ht="20.100000000000001" customHeight="1" x14ac:dyDescent="0.25">
      <c r="A8" s="43">
        <v>3</v>
      </c>
      <c r="B8" s="52" t="s">
        <v>79</v>
      </c>
      <c r="C8" s="52" t="s">
        <v>80</v>
      </c>
      <c r="D8" s="33" t="str">
        <f t="shared" si="0"/>
        <v>Napoleón Ventura</v>
      </c>
      <c r="E8" s="28" t="s">
        <v>8</v>
      </c>
      <c r="F8" s="28" t="s">
        <v>55</v>
      </c>
      <c r="G8" s="28" t="s">
        <v>22</v>
      </c>
      <c r="H8" s="33" t="s">
        <v>71</v>
      </c>
      <c r="I8" s="30" t="s">
        <v>64</v>
      </c>
      <c r="J8" s="28" t="s">
        <v>68</v>
      </c>
      <c r="K8" s="29">
        <v>12000</v>
      </c>
      <c r="L8" s="35">
        <v>0</v>
      </c>
      <c r="M8" s="35">
        <v>0</v>
      </c>
      <c r="N8" s="35">
        <v>0</v>
      </c>
      <c r="O8" s="35">
        <v>0</v>
      </c>
      <c r="P8" s="44">
        <v>12000</v>
      </c>
    </row>
    <row r="9" spans="1:16" s="34" customFormat="1" ht="20.100000000000001" customHeight="1" x14ac:dyDescent="0.25">
      <c r="A9" s="45">
        <v>4</v>
      </c>
      <c r="B9" s="51" t="s">
        <v>81</v>
      </c>
      <c r="C9" s="51" t="s">
        <v>82</v>
      </c>
      <c r="D9" s="33" t="str">
        <f t="shared" si="0"/>
        <v>Wilman Alberto Montero De los Santos</v>
      </c>
      <c r="E9" s="28" t="s">
        <v>8</v>
      </c>
      <c r="F9" s="28" t="s">
        <v>55</v>
      </c>
      <c r="G9" s="28" t="s">
        <v>22</v>
      </c>
      <c r="H9" s="33" t="s">
        <v>72</v>
      </c>
      <c r="I9" s="30" t="s">
        <v>65</v>
      </c>
      <c r="J9" s="28" t="s">
        <v>68</v>
      </c>
      <c r="K9" s="29">
        <v>10000</v>
      </c>
      <c r="L9" s="35">
        <v>0</v>
      </c>
      <c r="M9" s="35">
        <v>0</v>
      </c>
      <c r="N9" s="35">
        <v>0</v>
      </c>
      <c r="O9" s="35">
        <v>0</v>
      </c>
      <c r="P9" s="44">
        <v>10000</v>
      </c>
    </row>
    <row r="10" spans="1:16" s="34" customFormat="1" ht="20.100000000000001" customHeight="1" x14ac:dyDescent="0.25">
      <c r="A10" s="45">
        <v>5</v>
      </c>
      <c r="B10" s="51" t="s">
        <v>83</v>
      </c>
      <c r="C10" s="51" t="s">
        <v>84</v>
      </c>
      <c r="D10" s="33" t="str">
        <f t="shared" si="0"/>
        <v>Donardo Alberto Dominguez Martinez</v>
      </c>
      <c r="E10" s="28" t="s">
        <v>8</v>
      </c>
      <c r="F10" s="28" t="s">
        <v>55</v>
      </c>
      <c r="G10" s="28" t="s">
        <v>22</v>
      </c>
      <c r="H10" s="33" t="s">
        <v>73</v>
      </c>
      <c r="I10" s="30" t="s">
        <v>66</v>
      </c>
      <c r="J10" s="28" t="s">
        <v>68</v>
      </c>
      <c r="K10" s="29">
        <v>15000</v>
      </c>
      <c r="L10" s="35">
        <v>0</v>
      </c>
      <c r="M10" s="35">
        <v>0</v>
      </c>
      <c r="N10" s="35">
        <v>0</v>
      </c>
      <c r="O10" s="35">
        <v>0</v>
      </c>
      <c r="P10" s="44">
        <v>15000</v>
      </c>
    </row>
    <row r="11" spans="1:16" s="34" customFormat="1" ht="20.100000000000001" customHeight="1" x14ac:dyDescent="0.25">
      <c r="A11" s="43">
        <v>6</v>
      </c>
      <c r="B11" s="52" t="s">
        <v>85</v>
      </c>
      <c r="C11" s="52" t="s">
        <v>86</v>
      </c>
      <c r="D11" s="33" t="str">
        <f t="shared" si="0"/>
        <v>Raidiris Maria Morel Cruz</v>
      </c>
      <c r="E11" s="28" t="s">
        <v>7</v>
      </c>
      <c r="F11" s="28" t="s">
        <v>55</v>
      </c>
      <c r="G11" s="28" t="s">
        <v>22</v>
      </c>
      <c r="H11" s="33" t="s">
        <v>67</v>
      </c>
      <c r="I11" s="30" t="s">
        <v>74</v>
      </c>
      <c r="J11" s="28" t="s">
        <v>68</v>
      </c>
      <c r="K11" s="29">
        <v>50000</v>
      </c>
      <c r="L11" s="35">
        <v>0</v>
      </c>
      <c r="M11" s="35">
        <v>0</v>
      </c>
      <c r="N11" s="35">
        <v>0</v>
      </c>
      <c r="O11" s="35">
        <v>0</v>
      </c>
      <c r="P11" s="44">
        <v>50000</v>
      </c>
    </row>
    <row r="12" spans="1:16" s="34" customFormat="1" ht="20.100000000000001" customHeight="1" thickBot="1" x14ac:dyDescent="0.3">
      <c r="A12" s="45">
        <v>7</v>
      </c>
      <c r="B12" s="51" t="s">
        <v>87</v>
      </c>
      <c r="C12" s="51" t="s">
        <v>88</v>
      </c>
      <c r="D12" s="33" t="str">
        <f t="shared" si="0"/>
        <v>Silvestre Antonio  Rodríguez Arias</v>
      </c>
      <c r="E12" s="28" t="s">
        <v>8</v>
      </c>
      <c r="F12" s="28" t="s">
        <v>55</v>
      </c>
      <c r="G12" s="28" t="s">
        <v>22</v>
      </c>
      <c r="H12" s="33" t="s">
        <v>89</v>
      </c>
      <c r="I12" s="30" t="s">
        <v>90</v>
      </c>
      <c r="J12" s="28" t="s">
        <v>68</v>
      </c>
      <c r="K12" s="29">
        <v>50000</v>
      </c>
      <c r="L12" s="35">
        <v>0</v>
      </c>
      <c r="M12" s="35">
        <v>0</v>
      </c>
      <c r="N12" s="35">
        <v>0</v>
      </c>
      <c r="O12" s="35">
        <v>0</v>
      </c>
      <c r="P12" s="44">
        <v>50000</v>
      </c>
    </row>
    <row r="13" spans="1:16" s="36" customFormat="1" ht="20.25" customHeight="1" thickBot="1" x14ac:dyDescent="0.3">
      <c r="A13" s="58"/>
      <c r="B13" s="59"/>
      <c r="C13" s="59"/>
      <c r="D13" s="59"/>
      <c r="E13" s="59"/>
      <c r="F13" s="59"/>
      <c r="G13" s="59"/>
      <c r="H13" s="59"/>
      <c r="I13" s="60"/>
      <c r="J13" s="46" t="s">
        <v>52</v>
      </c>
      <c r="K13" s="47">
        <f t="shared" ref="K13:P13" si="1">SUM(K6:K12)</f>
        <v>167000</v>
      </c>
      <c r="L13" s="48">
        <f t="shared" si="1"/>
        <v>0</v>
      </c>
      <c r="M13" s="48">
        <f t="shared" si="1"/>
        <v>0</v>
      </c>
      <c r="N13" s="48">
        <f t="shared" si="1"/>
        <v>0</v>
      </c>
      <c r="O13" s="48">
        <f t="shared" si="1"/>
        <v>0</v>
      </c>
      <c r="P13" s="49">
        <f t="shared" si="1"/>
        <v>167000</v>
      </c>
    </row>
    <row r="14" spans="1:16" x14ac:dyDescent="0.2">
      <c r="A14" s="19"/>
      <c r="B14" s="19"/>
      <c r="C14" s="19"/>
      <c r="D14" s="20"/>
      <c r="E14" s="19"/>
      <c r="F14" s="19"/>
      <c r="G14" s="24"/>
      <c r="H14" s="23"/>
      <c r="I14" s="20"/>
      <c r="J14" s="19"/>
      <c r="K14" s="25"/>
      <c r="L14" s="25"/>
      <c r="M14" s="25"/>
      <c r="N14" s="25"/>
      <c r="O14" s="25"/>
      <c r="P14" s="25"/>
    </row>
    <row r="15" spans="1:16" x14ac:dyDescent="0.2">
      <c r="A15" s="19"/>
      <c r="B15" s="19"/>
      <c r="C15" s="19"/>
      <c r="D15" s="20"/>
      <c r="E15" s="19"/>
      <c r="F15" s="19"/>
      <c r="G15" s="24"/>
      <c r="H15" s="23"/>
      <c r="I15" s="20"/>
      <c r="J15" s="19"/>
      <c r="K15" s="25"/>
      <c r="L15" s="25"/>
      <c r="M15" s="25"/>
      <c r="N15" s="25"/>
      <c r="O15" s="25"/>
      <c r="P15" s="25"/>
    </row>
    <row r="16" spans="1:16" x14ac:dyDescent="0.2">
      <c r="A16" s="19"/>
      <c r="B16" s="19"/>
      <c r="C16" s="19"/>
      <c r="D16" s="20"/>
      <c r="E16" s="19"/>
      <c r="F16" s="19"/>
      <c r="G16" s="24"/>
      <c r="H16" s="23"/>
      <c r="I16" s="20"/>
      <c r="J16" s="19"/>
      <c r="K16" s="25"/>
      <c r="L16" s="25"/>
      <c r="M16" s="25"/>
      <c r="N16" s="25"/>
      <c r="O16" s="25"/>
      <c r="P16" s="25"/>
    </row>
    <row r="17" spans="1:16" x14ac:dyDescent="0.2">
      <c r="A17" s="19"/>
      <c r="B17" s="19"/>
      <c r="C17" s="19"/>
      <c r="D17" s="20"/>
      <c r="E17" s="19"/>
      <c r="F17" s="19"/>
      <c r="G17" s="24"/>
      <c r="H17" s="23"/>
      <c r="I17" s="20"/>
      <c r="J17" s="19"/>
      <c r="K17" s="25"/>
      <c r="L17" s="25"/>
      <c r="M17" s="25"/>
      <c r="N17" s="25"/>
      <c r="O17" s="25"/>
      <c r="P17" s="25"/>
    </row>
    <row r="18" spans="1:16" x14ac:dyDescent="0.2">
      <c r="A18" s="19"/>
      <c r="B18" s="19"/>
      <c r="C18" s="19"/>
      <c r="D18" s="20"/>
      <c r="E18" s="19"/>
      <c r="F18" s="19"/>
      <c r="G18" s="24"/>
      <c r="H18" s="23"/>
      <c r="I18" s="20"/>
      <c r="J18" s="19"/>
      <c r="K18" s="25"/>
      <c r="L18" s="25"/>
      <c r="M18" s="25"/>
      <c r="N18" s="25"/>
      <c r="O18" s="25"/>
      <c r="P18" s="25"/>
    </row>
    <row r="19" spans="1:16" x14ac:dyDescent="0.2">
      <c r="A19" s="19"/>
      <c r="B19" s="19"/>
      <c r="C19" s="19"/>
      <c r="D19" s="20"/>
      <c r="E19" s="19"/>
      <c r="F19" s="19"/>
      <c r="G19" s="24"/>
      <c r="H19" s="31"/>
      <c r="I19" s="32"/>
      <c r="J19" s="19"/>
      <c r="K19" s="25"/>
      <c r="L19" s="25"/>
      <c r="M19" s="25"/>
      <c r="N19" s="25"/>
      <c r="O19" s="25"/>
      <c r="P19" s="25"/>
    </row>
    <row r="20" spans="1:16" x14ac:dyDescent="0.2">
      <c r="A20" s="19"/>
      <c r="B20" s="19"/>
      <c r="C20" s="19"/>
      <c r="D20" s="20"/>
      <c r="E20" s="19"/>
      <c r="F20" s="19"/>
      <c r="G20" s="24"/>
      <c r="H20" s="31"/>
      <c r="I20" s="32"/>
      <c r="J20" s="19"/>
      <c r="K20" s="25"/>
      <c r="L20" s="25"/>
      <c r="M20" s="25"/>
      <c r="N20" s="25"/>
      <c r="O20" s="25"/>
      <c r="P20" s="25"/>
    </row>
    <row r="21" spans="1:16" x14ac:dyDescent="0.2">
      <c r="A21" s="19"/>
      <c r="B21" s="19"/>
      <c r="C21" s="19"/>
      <c r="D21" s="20"/>
      <c r="E21" s="19"/>
      <c r="F21" s="19"/>
      <c r="G21" s="24"/>
      <c r="H21" s="23"/>
      <c r="I21" s="20"/>
      <c r="J21" s="19"/>
      <c r="K21" s="25"/>
      <c r="L21" s="25"/>
      <c r="M21" s="25"/>
      <c r="N21" s="25"/>
      <c r="O21" s="25"/>
      <c r="P21" s="25"/>
    </row>
    <row r="22" spans="1:16" x14ac:dyDescent="0.2">
      <c r="A22" s="19"/>
      <c r="B22" s="19"/>
      <c r="C22" s="19"/>
      <c r="D22" s="20"/>
      <c r="E22" s="19"/>
      <c r="F22" s="19"/>
      <c r="G22" s="24"/>
      <c r="H22" s="23"/>
      <c r="I22" s="20"/>
      <c r="J22" s="19"/>
      <c r="K22" s="25"/>
      <c r="L22" s="25"/>
      <c r="M22" s="25"/>
      <c r="N22" s="25"/>
      <c r="O22" s="25"/>
      <c r="P22" s="25"/>
    </row>
    <row r="23" spans="1:16" x14ac:dyDescent="0.2">
      <c r="A23" s="19"/>
      <c r="B23" s="19"/>
      <c r="C23" s="19"/>
      <c r="D23" s="20"/>
      <c r="E23" s="19"/>
      <c r="F23" s="19"/>
      <c r="G23" s="24"/>
      <c r="H23" s="23"/>
      <c r="I23" s="20"/>
      <c r="J23" s="19"/>
      <c r="K23" s="25"/>
      <c r="L23" s="25"/>
      <c r="M23" s="25"/>
      <c r="N23" s="25"/>
      <c r="O23" s="25"/>
      <c r="P23" s="25"/>
    </row>
    <row r="24" spans="1:16" x14ac:dyDescent="0.2">
      <c r="A24" s="19"/>
      <c r="B24" s="19"/>
      <c r="C24" s="19"/>
      <c r="D24" s="20"/>
      <c r="E24" s="19"/>
      <c r="F24" s="19"/>
      <c r="G24" s="24"/>
      <c r="H24" s="26"/>
      <c r="I24" s="27"/>
      <c r="J24" s="19"/>
      <c r="K24" s="25"/>
      <c r="L24" s="25"/>
      <c r="M24" s="25"/>
      <c r="N24" s="25"/>
      <c r="O24" s="25"/>
      <c r="P24" s="25"/>
    </row>
    <row r="25" spans="1:16" ht="15.75" x14ac:dyDescent="0.25">
      <c r="A25" s="19"/>
      <c r="B25" s="19"/>
      <c r="C25" s="19"/>
      <c r="D25" s="20"/>
      <c r="E25" s="19"/>
      <c r="F25" s="19"/>
      <c r="G25" s="24"/>
      <c r="H25" s="57" t="s">
        <v>57</v>
      </c>
      <c r="I25" s="57"/>
      <c r="J25" s="19"/>
      <c r="K25" s="25"/>
      <c r="L25" s="25"/>
      <c r="M25" s="25"/>
      <c r="N25" s="25"/>
      <c r="O25" s="25"/>
      <c r="P25" s="25"/>
    </row>
    <row r="26" spans="1:16" ht="15.75" x14ac:dyDescent="0.25">
      <c r="A26" s="19"/>
      <c r="B26" s="19"/>
      <c r="C26" s="19"/>
      <c r="D26" s="20"/>
      <c r="E26" s="19"/>
      <c r="F26" s="19"/>
      <c r="G26" s="24"/>
      <c r="H26" s="53" t="s">
        <v>56</v>
      </c>
      <c r="I26" s="53"/>
      <c r="J26" s="19"/>
      <c r="K26" s="25"/>
      <c r="L26" s="25"/>
      <c r="M26" s="25"/>
      <c r="N26" s="25"/>
      <c r="O26" s="25"/>
      <c r="P26" s="25"/>
    </row>
    <row r="27" spans="1:16" ht="15.75" x14ac:dyDescent="0.25">
      <c r="A27" s="19"/>
      <c r="B27" s="19"/>
      <c r="C27" s="19"/>
      <c r="D27" s="20"/>
      <c r="E27" s="19"/>
      <c r="F27" s="19"/>
      <c r="G27" s="24"/>
      <c r="H27" s="53"/>
      <c r="I27" s="53"/>
      <c r="J27" s="19"/>
      <c r="K27" s="25"/>
      <c r="L27" s="25"/>
      <c r="M27" s="25"/>
      <c r="N27" s="25"/>
      <c r="O27" s="25"/>
      <c r="P27" s="25"/>
    </row>
    <row r="28" spans="1:16" x14ac:dyDescent="0.2">
      <c r="A28" s="19"/>
      <c r="B28" s="19"/>
      <c r="C28" s="19"/>
      <c r="D28" s="20"/>
      <c r="E28" s="19"/>
      <c r="F28" s="19"/>
      <c r="G28" s="24"/>
      <c r="H28" s="23"/>
      <c r="I28" s="20"/>
      <c r="J28" s="19"/>
      <c r="K28" s="25"/>
      <c r="L28" s="25"/>
      <c r="M28" s="25"/>
      <c r="N28" s="25"/>
      <c r="O28" s="25"/>
      <c r="P28" s="25"/>
    </row>
    <row r="29" spans="1:16" x14ac:dyDescent="0.2">
      <c r="A29" s="19"/>
      <c r="B29" s="19"/>
      <c r="C29" s="19"/>
      <c r="D29" s="20"/>
      <c r="E29" s="19"/>
      <c r="F29" s="19"/>
      <c r="G29" s="24"/>
      <c r="H29" s="23"/>
      <c r="I29" s="20"/>
      <c r="J29" s="19"/>
      <c r="K29" s="25"/>
      <c r="L29" s="25"/>
      <c r="M29" s="25"/>
      <c r="N29" s="25"/>
      <c r="O29" s="25"/>
      <c r="P29" s="25"/>
    </row>
    <row r="30" spans="1:16" x14ac:dyDescent="0.2">
      <c r="A30" s="19"/>
      <c r="B30" s="19"/>
      <c r="C30" s="19"/>
      <c r="D30" s="20"/>
      <c r="E30" s="19"/>
      <c r="F30" s="19"/>
      <c r="G30" s="24"/>
      <c r="H30" s="23"/>
      <c r="I30" s="20"/>
      <c r="J30" s="19"/>
      <c r="K30" s="25"/>
      <c r="L30" s="25"/>
      <c r="M30" s="25"/>
      <c r="N30" s="25"/>
      <c r="O30" s="25"/>
      <c r="P30" s="25"/>
    </row>
    <row r="31" spans="1:16" x14ac:dyDescent="0.2">
      <c r="A31" s="19"/>
      <c r="B31" s="19"/>
      <c r="C31" s="19"/>
      <c r="D31" s="20"/>
      <c r="E31" s="19"/>
      <c r="F31" s="19"/>
      <c r="G31" s="24"/>
      <c r="H31" s="23"/>
      <c r="I31" s="20"/>
      <c r="J31" s="19"/>
      <c r="K31" s="25"/>
      <c r="L31" s="25"/>
      <c r="M31" s="25"/>
      <c r="N31" s="25"/>
      <c r="O31" s="25"/>
      <c r="P31" s="25"/>
    </row>
    <row r="32" spans="1:16" x14ac:dyDescent="0.2">
      <c r="A32" s="19"/>
      <c r="B32" s="19"/>
      <c r="C32" s="19"/>
      <c r="D32" s="20"/>
      <c r="E32" s="19"/>
      <c r="F32" s="19"/>
      <c r="G32" s="24"/>
      <c r="H32" s="23"/>
      <c r="I32" s="20"/>
      <c r="J32" s="19"/>
      <c r="K32" s="25"/>
      <c r="L32" s="25"/>
      <c r="M32" s="25"/>
      <c r="N32" s="25"/>
      <c r="O32" s="25"/>
      <c r="P32" s="25"/>
    </row>
    <row r="33" spans="1:16" x14ac:dyDescent="0.2">
      <c r="A33" s="19"/>
      <c r="B33" s="19"/>
      <c r="C33" s="19"/>
      <c r="D33" s="20"/>
      <c r="E33" s="19"/>
      <c r="F33" s="19"/>
      <c r="G33" s="24"/>
      <c r="H33" s="23"/>
      <c r="I33" s="20"/>
      <c r="J33" s="19"/>
      <c r="K33" s="25"/>
      <c r="L33" s="25"/>
      <c r="M33" s="25"/>
      <c r="N33" s="25"/>
      <c r="O33" s="25"/>
      <c r="P33" s="25"/>
    </row>
    <row r="34" spans="1:16" x14ac:dyDescent="0.2">
      <c r="A34" s="19"/>
      <c r="B34" s="19"/>
      <c r="C34" s="19"/>
      <c r="D34" s="20"/>
      <c r="E34" s="19"/>
      <c r="F34" s="19"/>
      <c r="G34" s="24"/>
      <c r="H34" s="37"/>
      <c r="I34" s="20"/>
      <c r="J34" s="19"/>
      <c r="K34" s="25"/>
      <c r="L34" s="25"/>
      <c r="M34" s="25"/>
      <c r="N34" s="25"/>
      <c r="O34" s="25"/>
      <c r="P34" s="25"/>
    </row>
    <row r="35" spans="1:16" x14ac:dyDescent="0.2">
      <c r="A35" s="19"/>
      <c r="B35" s="19"/>
      <c r="C35" s="19"/>
      <c r="D35" s="20"/>
      <c r="E35" s="19"/>
      <c r="F35" s="19"/>
      <c r="G35" s="24"/>
      <c r="H35" s="37"/>
      <c r="I35" s="20"/>
      <c r="J35" s="19"/>
      <c r="K35" s="25"/>
      <c r="L35" s="25"/>
      <c r="M35" s="25"/>
      <c r="N35" s="25"/>
      <c r="O35" s="25"/>
      <c r="P35" s="25"/>
    </row>
    <row r="36" spans="1:16" x14ac:dyDescent="0.2">
      <c r="A36" s="19"/>
      <c r="B36" s="19"/>
      <c r="C36" s="19"/>
      <c r="D36" s="20"/>
      <c r="E36" s="19"/>
      <c r="F36" s="19"/>
      <c r="G36" s="24"/>
      <c r="H36" s="37"/>
      <c r="I36" s="20"/>
      <c r="J36" s="19"/>
      <c r="K36" s="25"/>
      <c r="L36" s="25"/>
      <c r="M36" s="25"/>
      <c r="N36" s="25"/>
      <c r="O36" s="25"/>
      <c r="P36" s="25"/>
    </row>
    <row r="37" spans="1:16" x14ac:dyDescent="0.2">
      <c r="A37" s="19"/>
      <c r="B37" s="19"/>
      <c r="C37" s="19"/>
      <c r="D37" s="20"/>
      <c r="E37" s="19"/>
      <c r="F37" s="19"/>
      <c r="G37" s="24"/>
      <c r="H37" s="37"/>
      <c r="I37" s="20"/>
      <c r="J37" s="19"/>
      <c r="K37" s="25"/>
      <c r="L37" s="25"/>
      <c r="M37" s="25"/>
      <c r="N37" s="25"/>
      <c r="O37" s="25"/>
      <c r="P37" s="25"/>
    </row>
    <row r="38" spans="1:16" x14ac:dyDescent="0.2">
      <c r="A38" s="19"/>
      <c r="B38" s="19"/>
      <c r="C38" s="19"/>
      <c r="D38" s="20"/>
      <c r="E38" s="19"/>
      <c r="F38" s="19"/>
      <c r="G38" s="24"/>
      <c r="H38" s="37"/>
      <c r="I38" s="20"/>
      <c r="J38" s="19"/>
      <c r="K38" s="25"/>
      <c r="L38" s="25"/>
      <c r="M38" s="25"/>
      <c r="N38" s="25"/>
      <c r="O38" s="25"/>
      <c r="P38" s="25"/>
    </row>
    <row r="39" spans="1:16" x14ac:dyDescent="0.2">
      <c r="A39" s="19"/>
      <c r="B39" s="19"/>
      <c r="C39" s="19"/>
      <c r="D39" s="20"/>
      <c r="E39" s="19"/>
      <c r="F39" s="19"/>
      <c r="G39" s="24"/>
      <c r="H39" s="37"/>
      <c r="I39" s="20"/>
      <c r="J39" s="19"/>
      <c r="K39" s="25"/>
      <c r="L39" s="25"/>
      <c r="M39" s="25"/>
      <c r="N39" s="25"/>
      <c r="O39" s="25"/>
      <c r="P39" s="25"/>
    </row>
    <row r="40" spans="1:16" x14ac:dyDescent="0.2">
      <c r="A40" s="19"/>
      <c r="B40" s="19"/>
      <c r="C40" s="19"/>
      <c r="D40" s="20"/>
      <c r="E40" s="19"/>
      <c r="F40" s="19"/>
      <c r="G40" s="24"/>
      <c r="H40" s="37"/>
      <c r="I40" s="20"/>
      <c r="J40" s="19"/>
      <c r="K40" s="25"/>
      <c r="L40" s="25"/>
      <c r="M40" s="25"/>
      <c r="N40" s="25"/>
      <c r="O40" s="25"/>
      <c r="P40" s="25"/>
    </row>
    <row r="41" spans="1:16" x14ac:dyDescent="0.2">
      <c r="A41" s="19"/>
      <c r="B41" s="19"/>
      <c r="C41" s="19"/>
      <c r="D41" s="20"/>
      <c r="E41" s="19"/>
      <c r="F41" s="19"/>
      <c r="G41" s="24"/>
      <c r="H41" s="37"/>
      <c r="I41" s="20"/>
      <c r="J41" s="19"/>
      <c r="K41" s="25"/>
      <c r="L41" s="25"/>
      <c r="M41" s="25"/>
      <c r="N41" s="25"/>
      <c r="O41" s="25"/>
      <c r="P41" s="25"/>
    </row>
    <row r="42" spans="1:16" x14ac:dyDescent="0.2">
      <c r="A42" s="19"/>
      <c r="B42" s="19"/>
      <c r="C42" s="19"/>
      <c r="D42" s="20"/>
      <c r="E42" s="19"/>
      <c r="F42" s="19"/>
      <c r="G42" s="24"/>
      <c r="H42" s="23"/>
      <c r="I42" s="20"/>
      <c r="J42" s="19"/>
      <c r="K42" s="25"/>
      <c r="L42" s="25"/>
      <c r="M42" s="25"/>
      <c r="N42" s="25"/>
      <c r="O42" s="25"/>
      <c r="P42" s="25"/>
    </row>
    <row r="43" spans="1:16" x14ac:dyDescent="0.2">
      <c r="A43" s="19"/>
      <c r="B43" s="19"/>
      <c r="C43" s="19"/>
      <c r="D43" s="20"/>
      <c r="E43" s="19"/>
      <c r="F43" s="19"/>
      <c r="G43" s="24"/>
      <c r="H43" s="23"/>
      <c r="I43" s="20"/>
      <c r="J43" s="19"/>
      <c r="K43" s="25"/>
      <c r="L43" s="25"/>
      <c r="M43" s="25"/>
      <c r="N43" s="25"/>
      <c r="O43" s="25"/>
      <c r="P43" s="25"/>
    </row>
  </sheetData>
  <mergeCells count="7">
    <mergeCell ref="H27:I27"/>
    <mergeCell ref="H26:I26"/>
    <mergeCell ref="A1:P1"/>
    <mergeCell ref="A2:P2"/>
    <mergeCell ref="A3:P3"/>
    <mergeCell ref="H25:I25"/>
    <mergeCell ref="A13:I13"/>
  </mergeCells>
  <conditionalFormatting sqref="D14:D1048576 D4:D12">
    <cfRule type="duplicateValues" dxfId="2" priority="3"/>
  </conditionalFormatting>
  <conditionalFormatting sqref="D14:D1048576 D1:D12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2024-12-17T15:04:37Z</cp:lastPrinted>
  <dcterms:created xsi:type="dcterms:W3CDTF">2021-08-05T12:49:15Z</dcterms:created>
  <dcterms:modified xsi:type="dcterms:W3CDTF">2025-05-06T15:03:17Z</dcterms:modified>
</cp:coreProperties>
</file>