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375" firstSheet="2" activeTab="2"/>
  </bookViews>
  <sheets>
    <sheet name="Fijos Enero 2023" sheetId="1" state="hidden" r:id="rId1"/>
    <sheet name="Fijos Febrero 2023" sheetId="2" state="hidden" r:id="rId2"/>
    <sheet name="Fijos Marzo 2023" sheetId="3" r:id="rId3"/>
  </sheets>
  <definedNames>
    <definedName name="_xlnm._FilterDatabase" localSheetId="0" hidden="1">'Fijos Enero 2023'!$A$6:$N$101</definedName>
    <definedName name="_xlnm._FilterDatabase" localSheetId="1" hidden="1">'Fijos Febrero 2023'!$A$6:$N$99</definedName>
    <definedName name="_xlnm._FilterDatabase" localSheetId="2" hidden="1">'Fijos Marzo 2023'!$A$5:$N$15</definedName>
    <definedName name="_xlnm.Print_Area" localSheetId="2">'Fijos Marzo 2023'!$A$1:$N$33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3" l="1"/>
  <c r="I15" i="3"/>
  <c r="N7" i="3" l="1"/>
  <c r="N8" i="3"/>
  <c r="N9" i="3"/>
  <c r="N10" i="3"/>
  <c r="N11" i="3"/>
  <c r="N12" i="3"/>
  <c r="N13" i="3"/>
  <c r="N14" i="3"/>
  <c r="N6" i="3"/>
  <c r="J15" i="3" l="1"/>
  <c r="K15" i="3"/>
  <c r="L15" i="3"/>
  <c r="M15" i="3"/>
</calcChain>
</file>

<file path=xl/sharedStrings.xml><?xml version="1.0" encoding="utf-8"?>
<sst xmlns="http://schemas.openxmlformats.org/spreadsheetml/2006/main" count="297" uniqueCount="72">
  <si>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</si>
  <si>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</si>
  <si>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</si>
  <si>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</si>
  <si>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</si>
  <si>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</si>
  <si>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</si>
  <si>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</si>
  <si>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</si>
  <si>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</si>
  <si>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</si>
  <si>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</si>
  <si>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</si>
  <si>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</si>
  <si>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</si>
  <si>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</si>
  <si>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</si>
  <si>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</si>
  <si>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</si>
  <si>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</si>
  <si>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</si>
  <si>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</si>
  <si>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</si>
  <si>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</si>
  <si>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</si>
  <si>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</si>
  <si>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</si>
  <si>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</si>
  <si>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SILVESTRE ANTONIO RODRÍGUEZ ARIAS</t>
  </si>
  <si>
    <t xml:space="preserve">YUDERKA DEL CARMEN ROZÓN LIMA </t>
  </si>
  <si>
    <t>VÍCTOR VÁSQUEZ SANO</t>
  </si>
  <si>
    <t>HÉCTOR ANTONIO JIMÉNEZ FERREIRA</t>
  </si>
  <si>
    <t>RAMÓN DE LA CRUZ DE LA CRUZ</t>
  </si>
  <si>
    <t>ISAURA MELISSA ALEXANDRA DE PEÑA</t>
  </si>
  <si>
    <t>SUPERVISOR (A) ALMACÉN</t>
  </si>
  <si>
    <t>CONSULTOR</t>
  </si>
  <si>
    <t>HERRERO</t>
  </si>
  <si>
    <t>PLOMERO</t>
  </si>
  <si>
    <t>AUXILIAR</t>
  </si>
  <si>
    <t>CONSERJE</t>
  </si>
  <si>
    <t>NAPOLEÓN VENTURA</t>
  </si>
  <si>
    <t>DARLING RAFAEL TEJADA FRANCISCO</t>
  </si>
  <si>
    <t>SANDIL SAMUEL CÉSPEDES</t>
  </si>
  <si>
    <t>MENSAJERO (A)  INTERNO</t>
  </si>
  <si>
    <t>AUXILIAR AMDINISTRATIVO</t>
  </si>
  <si>
    <t>ENCARGADO (A)</t>
  </si>
  <si>
    <t>WILLIAM RAFAEL NÚÑEZ TORRES</t>
  </si>
  <si>
    <t>NIURKA ALTAGRACIA DÍAZ NÚÑEZ</t>
  </si>
  <si>
    <t>CELIA MERCEDES CRUZ RODRÍGUEZ</t>
  </si>
  <si>
    <t>Correspondiente al mes de Enero del año 2022</t>
  </si>
  <si>
    <t>Correspondiente al mes de Febrero del año 2023</t>
  </si>
  <si>
    <t>HOSPITAL REGIONAL JOSE MARIA CABRAL Y BAEZ</t>
  </si>
  <si>
    <t>NOMINA CONTRATADOS</t>
  </si>
  <si>
    <t>TOTAL</t>
  </si>
  <si>
    <t>LCDA. ISABEL DÍAZ GARCÍA</t>
  </si>
  <si>
    <t>ENC. DIVISIÓN DE RECURSOS HUMANOS.</t>
  </si>
  <si>
    <t>SUELDO 
BRUTO</t>
  </si>
  <si>
    <t>SUELDO 
NETO</t>
  </si>
  <si>
    <t>II</t>
  </si>
  <si>
    <t>IV</t>
  </si>
  <si>
    <t>I</t>
  </si>
  <si>
    <t>DAIKENY  CRUCETA MERCEDES</t>
  </si>
  <si>
    <t>MARINA DEL CARMEN  NÚÑEZ FERNÁNDEZ</t>
  </si>
  <si>
    <t>SILVESTRE ANTONIO  RODRÍGUEZ ARIAS</t>
  </si>
  <si>
    <t>VÍCTOR  VÁSQUEZ SANO</t>
  </si>
  <si>
    <t>ISAURA MELISSA  ALEXANDRA DE PEÑA</t>
  </si>
  <si>
    <t>NIURKA ALTAGRACIA  DÍAZ NÚÑEZ</t>
  </si>
  <si>
    <t>DARLING RAFAEL  TEJADA FRANCISCO</t>
  </si>
  <si>
    <t>ANTONIO DANIEL  PLACENCIA BATISTA</t>
  </si>
  <si>
    <t>AUXILIAR DE HOSTELERÍA</t>
  </si>
  <si>
    <t>SEGURIDAS</t>
  </si>
  <si>
    <t>MAYO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</si>
</sst>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Up"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43" fontId="3" fillId="0" borderId="1" xfId="1" applyNumberFormat="1" applyFont="1" applyBorder="1" applyAlignment="1">
      <alignment vertical="center"/>
    </xf>
    <xf numFmtId="0" fontId="0" fillId="0" borderId="0" xfId="0" applyFont="1" applyAlignment="1">
      <alignment wrapText="1"/>
    </xf>
    <xf numFmtId="4" fontId="7" fillId="3" borderId="7" xfId="0" applyNumberFormat="1" applyFont="1" applyFill="1" applyBorder="1" applyAlignment="1">
      <alignment horizontal="center" vertical="center"/>
    </xf>
    <xf numFmtId="43" fontId="8" fillId="3" borderId="8" xfId="1" applyNumberFormat="1" applyFont="1" applyFill="1" applyBorder="1" applyAlignment="1">
      <alignment horizontal="center" vertical="center"/>
    </xf>
    <xf numFmtId="43" fontId="7" fillId="3" borderId="8" xfId="1" applyNumberFormat="1" applyFont="1" applyFill="1" applyBorder="1" applyAlignment="1">
      <alignment horizontal="center" vertical="center"/>
    </xf>
    <xf numFmtId="43" fontId="8" fillId="3" borderId="9" xfId="1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vertical="center"/>
    </xf>
    <xf numFmtId="0" fontId="0" fillId="4" borderId="8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388174</xdr:colOff>
      <xdr:row>0</xdr:row>
      <xdr:rowOff>38100</xdr:rowOff>
    </xdr:from>
    <xdr:to>
      <xdr:col>13</xdr:col>
      <xdr:colOff>993686</xdr:colOff>
      <xdr:row>4</xdr:row>
      <xdr:rowOff>57150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549" y="38100"/>
          <a:ext cx="231048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388174</xdr:colOff>
      <xdr:row>0</xdr:row>
      <xdr:rowOff>38100</xdr:rowOff>
    </xdr:from>
    <xdr:to>
      <xdr:col>13</xdr:col>
      <xdr:colOff>993686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549" y="38100"/>
          <a:ext cx="231048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985630</xdr:colOff>
      <xdr:row>2</xdr:row>
      <xdr:rowOff>110888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395205" cy="491888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295276</xdr:colOff>
      <xdr:row>0</xdr:row>
      <xdr:rowOff>57149</xdr:rowOff>
    </xdr:from>
    <xdr:to>
      <xdr:col>14</xdr:col>
      <xdr:colOff>1818</xdr:colOff>
      <xdr:row>2</xdr:row>
      <xdr:rowOff>112807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87"/>
        <a:stretch/>
      </xdr:blipFill>
      <xdr:spPr>
        <a:xfrm>
          <a:off x="11382376" y="57149"/>
          <a:ext cx="2284918" cy="446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view="pageBreakPreview" zoomScale="115" zoomScaleNormal="50" zoomScaleSheetLayoutView="115" workbookViewId="0">
      <selection activeCell="A20" sqref="A20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49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v>10000</v>
      </c>
    </row>
    <row r="8" spans="1:14" s="1" customFormat="1" x14ac:dyDescent="0.2">
      <c r="A8" s="18">
        <v>2</v>
      </c>
      <c r="B8" s="11" t="s">
        <v>40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v>12000</v>
      </c>
    </row>
    <row r="9" spans="1:14" s="1" customFormat="1" x14ac:dyDescent="0.2">
      <c r="A9" s="18">
        <v>3</v>
      </c>
      <c r="B9" s="11" t="s">
        <v>42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v>18000</v>
      </c>
    </row>
    <row r="10" spans="1:14" s="1" customFormat="1" x14ac:dyDescent="0.2">
      <c r="A10" s="18">
        <v>4</v>
      </c>
      <c r="B10" s="11" t="s">
        <v>25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17000</v>
      </c>
      <c r="J10" s="6"/>
      <c r="K10" s="6"/>
      <c r="L10" s="6"/>
      <c r="M10" s="6"/>
      <c r="N10" s="6">
        <v>17000</v>
      </c>
    </row>
    <row r="11" spans="1:14" s="1" customFormat="1" x14ac:dyDescent="0.2">
      <c r="A11" s="18">
        <v>5</v>
      </c>
      <c r="B11" s="11" t="s">
        <v>26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13</v>
      </c>
      <c r="H11" s="8" t="s">
        <v>10</v>
      </c>
      <c r="I11" s="6">
        <v>10000</v>
      </c>
      <c r="J11" s="6"/>
      <c r="K11" s="6"/>
      <c r="L11" s="6"/>
      <c r="M11" s="6"/>
      <c r="N11" s="6">
        <v>10000</v>
      </c>
    </row>
    <row r="12" spans="1:14" s="1" customFormat="1" x14ac:dyDescent="0.2">
      <c r="A12" s="18">
        <v>6</v>
      </c>
      <c r="B12" s="11" t="s">
        <v>27</v>
      </c>
      <c r="C12" s="8" t="s">
        <v>7</v>
      </c>
      <c r="D12" s="8">
        <v>2</v>
      </c>
      <c r="E12" s="8" t="s">
        <v>22</v>
      </c>
      <c r="F12" s="18" t="s">
        <v>14</v>
      </c>
      <c r="G12" s="9" t="s">
        <v>34</v>
      </c>
      <c r="H12" s="8" t="s">
        <v>10</v>
      </c>
      <c r="I12" s="6">
        <v>17000</v>
      </c>
      <c r="J12" s="6"/>
      <c r="K12" s="6"/>
      <c r="L12" s="6"/>
      <c r="M12" s="6"/>
      <c r="N12" s="6">
        <v>17000</v>
      </c>
    </row>
    <row r="13" spans="1:14" s="1" customFormat="1" x14ac:dyDescent="0.2">
      <c r="A13" s="18">
        <v>7</v>
      </c>
      <c r="B13" s="11" t="s">
        <v>28</v>
      </c>
      <c r="C13" s="8" t="s">
        <v>8</v>
      </c>
      <c r="D13" s="8">
        <v>2</v>
      </c>
      <c r="E13" s="8" t="s">
        <v>22</v>
      </c>
      <c r="F13" s="18" t="s">
        <v>14</v>
      </c>
      <c r="G13" s="9" t="s">
        <v>35</v>
      </c>
      <c r="H13" s="8" t="s">
        <v>10</v>
      </c>
      <c r="I13" s="6">
        <v>40000</v>
      </c>
      <c r="J13" s="6"/>
      <c r="K13" s="6"/>
      <c r="L13" s="6"/>
      <c r="M13" s="6"/>
      <c r="N13" s="6">
        <v>40000</v>
      </c>
    </row>
    <row r="14" spans="1:14" s="1" customFormat="1" x14ac:dyDescent="0.2">
      <c r="A14" s="18">
        <v>8</v>
      </c>
      <c r="B14" s="11" t="s">
        <v>29</v>
      </c>
      <c r="C14" s="8" t="s">
        <v>7</v>
      </c>
      <c r="D14" s="8">
        <v>2</v>
      </c>
      <c r="E14" s="8" t="s">
        <v>22</v>
      </c>
      <c r="F14" s="18" t="s">
        <v>14</v>
      </c>
      <c r="G14" s="9" t="s">
        <v>12</v>
      </c>
      <c r="H14" s="8" t="s">
        <v>10</v>
      </c>
      <c r="I14" s="6">
        <v>35000</v>
      </c>
      <c r="J14" s="6"/>
      <c r="K14" s="6"/>
      <c r="L14" s="6"/>
      <c r="M14" s="6"/>
      <c r="N14" s="6">
        <v>35000</v>
      </c>
    </row>
    <row r="15" spans="1:14" s="1" customFormat="1" x14ac:dyDescent="0.2">
      <c r="A15" s="18">
        <v>9</v>
      </c>
      <c r="B15" s="11" t="s">
        <v>30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11</v>
      </c>
      <c r="H15" s="8" t="s">
        <v>10</v>
      </c>
      <c r="I15" s="6">
        <v>13000</v>
      </c>
      <c r="J15" s="6"/>
      <c r="K15" s="6"/>
      <c r="L15" s="6"/>
      <c r="M15" s="6"/>
      <c r="N15" s="6">
        <v>13000</v>
      </c>
    </row>
    <row r="16" spans="1:14" s="1" customFormat="1" x14ac:dyDescent="0.2">
      <c r="A16" s="18">
        <v>10</v>
      </c>
      <c r="B16" s="11" t="s">
        <v>31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43</v>
      </c>
      <c r="H16" s="8" t="s">
        <v>10</v>
      </c>
      <c r="I16" s="6">
        <v>10000</v>
      </c>
      <c r="J16" s="6"/>
      <c r="K16" s="6"/>
      <c r="L16" s="6"/>
      <c r="M16" s="6"/>
      <c r="N16" s="6">
        <v>10000</v>
      </c>
    </row>
    <row r="17" spans="1:14" s="1" customFormat="1" x14ac:dyDescent="0.2">
      <c r="A17" s="18">
        <v>11</v>
      </c>
      <c r="B17" s="11" t="s">
        <v>46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36</v>
      </c>
      <c r="H17" s="8" t="s">
        <v>10</v>
      </c>
      <c r="I17" s="6">
        <v>15000</v>
      </c>
      <c r="J17" s="6"/>
      <c r="K17" s="6"/>
      <c r="L17" s="6"/>
      <c r="M17" s="6"/>
      <c r="N17" s="6">
        <v>15000</v>
      </c>
    </row>
    <row r="18" spans="1:14" s="1" customFormat="1" x14ac:dyDescent="0.2">
      <c r="A18" s="18">
        <v>12</v>
      </c>
      <c r="B18" s="11" t="s">
        <v>32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37</v>
      </c>
      <c r="H18" s="8" t="s">
        <v>10</v>
      </c>
      <c r="I18" s="6">
        <v>13000</v>
      </c>
      <c r="J18" s="6"/>
      <c r="K18" s="6"/>
      <c r="L18" s="6"/>
      <c r="M18" s="6"/>
      <c r="N18" s="6">
        <v>13000</v>
      </c>
    </row>
    <row r="19" spans="1:14" s="1" customFormat="1" x14ac:dyDescent="0.2">
      <c r="A19" s="18">
        <v>13</v>
      </c>
      <c r="B19" s="11" t="s">
        <v>33</v>
      </c>
      <c r="C19" s="8" t="s">
        <v>7</v>
      </c>
      <c r="D19" s="8">
        <v>2</v>
      </c>
      <c r="E19" s="8" t="s">
        <v>22</v>
      </c>
      <c r="F19" s="18" t="s">
        <v>14</v>
      </c>
      <c r="G19" s="9" t="s">
        <v>38</v>
      </c>
      <c r="H19" s="8" t="s">
        <v>10</v>
      </c>
      <c r="I19" s="6">
        <v>10000</v>
      </c>
      <c r="J19" s="6"/>
      <c r="K19" s="6"/>
      <c r="L19" s="6"/>
      <c r="M19" s="6"/>
      <c r="N19" s="6">
        <v>10000</v>
      </c>
    </row>
    <row r="20" spans="1:14" s="1" customFormat="1" x14ac:dyDescent="0.2">
      <c r="A20" s="18">
        <v>14</v>
      </c>
      <c r="B20" s="11" t="s">
        <v>47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39</v>
      </c>
      <c r="H20" s="8" t="s">
        <v>10</v>
      </c>
      <c r="I20" s="6">
        <v>10000</v>
      </c>
      <c r="J20" s="6"/>
      <c r="K20" s="6"/>
      <c r="L20" s="6"/>
      <c r="M20" s="6"/>
      <c r="N20" s="6">
        <v>10000</v>
      </c>
    </row>
    <row r="21" spans="1:14" s="1" customFormat="1" x14ac:dyDescent="0.2">
      <c r="A21" s="18">
        <v>15</v>
      </c>
      <c r="B21" s="10" t="s">
        <v>41</v>
      </c>
      <c r="C21" s="8" t="s">
        <v>8</v>
      </c>
      <c r="D21" s="8">
        <v>2</v>
      </c>
      <c r="E21" s="8" t="s">
        <v>22</v>
      </c>
      <c r="F21" s="18" t="s">
        <v>14</v>
      </c>
      <c r="G21" s="9" t="s">
        <v>44</v>
      </c>
      <c r="H21" s="8" t="s">
        <v>10</v>
      </c>
      <c r="I21" s="6">
        <v>15000</v>
      </c>
      <c r="J21" s="6"/>
      <c r="K21" s="6"/>
      <c r="L21" s="6"/>
      <c r="M21" s="6"/>
      <c r="N21" s="6">
        <v>15000</v>
      </c>
    </row>
    <row r="22" spans="1:14" s="1" customFormat="1" x14ac:dyDescent="0.2">
      <c r="A22" s="18">
        <v>16</v>
      </c>
      <c r="B22" s="2" t="s">
        <v>48</v>
      </c>
      <c r="C22" s="8" t="s">
        <v>7</v>
      </c>
      <c r="D22" s="8">
        <v>2</v>
      </c>
      <c r="E22" s="8" t="s">
        <v>22</v>
      </c>
      <c r="F22" s="18" t="s">
        <v>14</v>
      </c>
      <c r="G22" s="9" t="s">
        <v>45</v>
      </c>
      <c r="H22" s="8" t="s">
        <v>10</v>
      </c>
      <c r="I22" s="6">
        <v>35000</v>
      </c>
      <c r="J22" s="6"/>
      <c r="K22" s="6"/>
      <c r="L22" s="6"/>
      <c r="M22" s="6"/>
      <c r="N22" s="6">
        <v>35000</v>
      </c>
    </row>
    <row r="23" spans="1:14" s="1" customFormat="1" x14ac:dyDescent="0.2">
      <c r="A23" s="18"/>
      <c r="B23" s="2"/>
      <c r="C23" s="8"/>
      <c r="D23" s="8"/>
      <c r="E23" s="5"/>
      <c r="F23" s="18"/>
      <c r="G23" s="9"/>
      <c r="H23" s="8"/>
      <c r="I23" s="6"/>
      <c r="J23" s="6"/>
      <c r="K23" s="6"/>
      <c r="L23" s="6"/>
      <c r="M23" s="6"/>
      <c r="N23" s="6"/>
    </row>
    <row r="24" spans="1:14" s="1" customFormat="1" x14ac:dyDescent="0.2">
      <c r="A24" s="18"/>
      <c r="B24" s="2"/>
      <c r="C24" s="8"/>
      <c r="D24" s="8"/>
      <c r="E24" s="5"/>
      <c r="F24" s="18"/>
      <c r="G24" s="9"/>
      <c r="H24" s="8"/>
      <c r="I24" s="6"/>
      <c r="J24" s="6"/>
      <c r="K24" s="6"/>
      <c r="L24" s="6"/>
      <c r="M24" s="6"/>
      <c r="N24" s="6"/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</sheetData>
  <autoFilter ref="A6:N101"/>
  <conditionalFormatting sqref="B1:B1048576">
    <cfRule type="duplicateValues" dxfId="4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"/>
  <sheetViews>
    <sheetView view="pageBreakPreview" zoomScale="115" zoomScaleNormal="50" zoomScaleSheetLayoutView="115" workbookViewId="0">
      <selection activeCell="E20" sqref="E20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50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v>10000</v>
      </c>
    </row>
    <row r="8" spans="1:14" s="1" customFormat="1" x14ac:dyDescent="0.2">
      <c r="A8" s="18">
        <v>2</v>
      </c>
      <c r="B8" s="11" t="s">
        <v>40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v>12000</v>
      </c>
    </row>
    <row r="9" spans="1:14" s="1" customFormat="1" x14ac:dyDescent="0.2">
      <c r="A9" s="18">
        <v>3</v>
      </c>
      <c r="B9" s="11" t="s">
        <v>42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v>18000</v>
      </c>
    </row>
    <row r="10" spans="1:14" s="1" customFormat="1" x14ac:dyDescent="0.2">
      <c r="A10" s="18">
        <v>4</v>
      </c>
      <c r="B10" s="11" t="s">
        <v>26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10000</v>
      </c>
      <c r="J10" s="6"/>
      <c r="K10" s="6"/>
      <c r="L10" s="6"/>
      <c r="M10" s="6"/>
      <c r="N10" s="6">
        <v>10000</v>
      </c>
    </row>
    <row r="11" spans="1:14" s="1" customFormat="1" x14ac:dyDescent="0.2">
      <c r="A11" s="18">
        <v>5</v>
      </c>
      <c r="B11" s="11" t="s">
        <v>27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34</v>
      </c>
      <c r="H11" s="8" t="s">
        <v>10</v>
      </c>
      <c r="I11" s="6">
        <v>17000</v>
      </c>
      <c r="J11" s="6"/>
      <c r="K11" s="6"/>
      <c r="L11" s="6"/>
      <c r="M11" s="6"/>
      <c r="N11" s="6">
        <v>17000</v>
      </c>
    </row>
    <row r="12" spans="1:14" s="1" customFormat="1" x14ac:dyDescent="0.2">
      <c r="A12" s="18">
        <v>6</v>
      </c>
      <c r="B12" s="11" t="s">
        <v>28</v>
      </c>
      <c r="C12" s="8" t="s">
        <v>8</v>
      </c>
      <c r="D12" s="8">
        <v>2</v>
      </c>
      <c r="E12" s="8" t="s">
        <v>22</v>
      </c>
      <c r="F12" s="18" t="s">
        <v>14</v>
      </c>
      <c r="G12" s="9" t="s">
        <v>35</v>
      </c>
      <c r="H12" s="8" t="s">
        <v>10</v>
      </c>
      <c r="I12" s="6">
        <v>40000</v>
      </c>
      <c r="J12" s="6"/>
      <c r="K12" s="6"/>
      <c r="L12" s="6"/>
      <c r="M12" s="6"/>
      <c r="N12" s="6">
        <v>40000</v>
      </c>
    </row>
    <row r="13" spans="1:14" s="1" customFormat="1" x14ac:dyDescent="0.2">
      <c r="A13" s="18">
        <v>7</v>
      </c>
      <c r="B13" s="11" t="s">
        <v>29</v>
      </c>
      <c r="C13" s="8" t="s">
        <v>7</v>
      </c>
      <c r="D13" s="8">
        <v>2</v>
      </c>
      <c r="E13" s="8" t="s">
        <v>22</v>
      </c>
      <c r="F13" s="18" t="s">
        <v>14</v>
      </c>
      <c r="G13" s="9" t="s">
        <v>12</v>
      </c>
      <c r="H13" s="8" t="s">
        <v>10</v>
      </c>
      <c r="I13" s="6">
        <v>35000</v>
      </c>
      <c r="J13" s="6"/>
      <c r="K13" s="6"/>
      <c r="L13" s="6"/>
      <c r="M13" s="6"/>
      <c r="N13" s="6">
        <v>35000</v>
      </c>
    </row>
    <row r="14" spans="1:14" s="1" customFormat="1" x14ac:dyDescent="0.2">
      <c r="A14" s="18">
        <v>8</v>
      </c>
      <c r="B14" s="11" t="s">
        <v>30</v>
      </c>
      <c r="C14" s="8" t="s">
        <v>8</v>
      </c>
      <c r="D14" s="8">
        <v>2</v>
      </c>
      <c r="E14" s="8" t="s">
        <v>22</v>
      </c>
      <c r="F14" s="18" t="s">
        <v>14</v>
      </c>
      <c r="G14" s="9" t="s">
        <v>11</v>
      </c>
      <c r="H14" s="8" t="s">
        <v>10</v>
      </c>
      <c r="I14" s="6">
        <v>13000</v>
      </c>
      <c r="J14" s="6"/>
      <c r="K14" s="6"/>
      <c r="L14" s="6"/>
      <c r="M14" s="6"/>
      <c r="N14" s="6">
        <v>13000</v>
      </c>
    </row>
    <row r="15" spans="1:14" s="1" customFormat="1" x14ac:dyDescent="0.2">
      <c r="A15" s="18">
        <v>9</v>
      </c>
      <c r="B15" s="11" t="s">
        <v>31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43</v>
      </c>
      <c r="H15" s="8" t="s">
        <v>10</v>
      </c>
      <c r="I15" s="6">
        <v>10000</v>
      </c>
      <c r="J15" s="6"/>
      <c r="K15" s="6"/>
      <c r="L15" s="6"/>
      <c r="M15" s="6"/>
      <c r="N15" s="6">
        <v>10000</v>
      </c>
    </row>
    <row r="16" spans="1:14" s="1" customFormat="1" x14ac:dyDescent="0.2">
      <c r="A16" s="18">
        <v>10</v>
      </c>
      <c r="B16" s="11" t="s">
        <v>46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36</v>
      </c>
      <c r="H16" s="8" t="s">
        <v>10</v>
      </c>
      <c r="I16" s="6">
        <v>15000</v>
      </c>
      <c r="J16" s="6"/>
      <c r="K16" s="6"/>
      <c r="L16" s="6"/>
      <c r="M16" s="6"/>
      <c r="N16" s="6">
        <v>15000</v>
      </c>
    </row>
    <row r="17" spans="1:14" s="1" customFormat="1" x14ac:dyDescent="0.2">
      <c r="A17" s="18">
        <v>11</v>
      </c>
      <c r="B17" s="11" t="s">
        <v>32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37</v>
      </c>
      <c r="H17" s="8" t="s">
        <v>10</v>
      </c>
      <c r="I17" s="6">
        <v>13000</v>
      </c>
      <c r="J17" s="6"/>
      <c r="K17" s="6"/>
      <c r="L17" s="6"/>
      <c r="M17" s="6"/>
      <c r="N17" s="6">
        <v>13000</v>
      </c>
    </row>
    <row r="18" spans="1:14" s="1" customFormat="1" x14ac:dyDescent="0.2">
      <c r="A18" s="18">
        <v>12</v>
      </c>
      <c r="B18" s="11" t="s">
        <v>33</v>
      </c>
      <c r="C18" s="8" t="s">
        <v>7</v>
      </c>
      <c r="D18" s="8">
        <v>2</v>
      </c>
      <c r="E18" s="8" t="s">
        <v>22</v>
      </c>
      <c r="F18" s="18" t="s">
        <v>14</v>
      </c>
      <c r="G18" s="9" t="s">
        <v>38</v>
      </c>
      <c r="H18" s="8" t="s">
        <v>10</v>
      </c>
      <c r="I18" s="6">
        <v>10000</v>
      </c>
      <c r="J18" s="6"/>
      <c r="K18" s="6"/>
      <c r="L18" s="6"/>
      <c r="M18" s="6"/>
      <c r="N18" s="6">
        <v>10000</v>
      </c>
    </row>
    <row r="19" spans="1:14" s="1" customFormat="1" x14ac:dyDescent="0.2">
      <c r="A19" s="18">
        <v>13</v>
      </c>
      <c r="B19" s="11" t="s">
        <v>47</v>
      </c>
      <c r="C19" s="8" t="s">
        <v>7</v>
      </c>
      <c r="D19" s="8">
        <v>2</v>
      </c>
      <c r="E19" s="8" t="s">
        <v>22</v>
      </c>
      <c r="F19" s="18" t="s">
        <v>14</v>
      </c>
      <c r="G19" s="9" t="s">
        <v>39</v>
      </c>
      <c r="H19" s="8" t="s">
        <v>10</v>
      </c>
      <c r="I19" s="6">
        <v>10000</v>
      </c>
      <c r="J19" s="6"/>
      <c r="K19" s="6"/>
      <c r="L19" s="6"/>
      <c r="M19" s="6"/>
      <c r="N19" s="6">
        <v>10000</v>
      </c>
    </row>
    <row r="20" spans="1:14" s="1" customFormat="1" x14ac:dyDescent="0.2">
      <c r="A20" s="18">
        <v>14</v>
      </c>
      <c r="B20" s="10" t="s">
        <v>41</v>
      </c>
      <c r="C20" s="8" t="s">
        <v>8</v>
      </c>
      <c r="D20" s="8">
        <v>2</v>
      </c>
      <c r="E20" s="8" t="s">
        <v>22</v>
      </c>
      <c r="F20" s="18" t="s">
        <v>14</v>
      </c>
      <c r="G20" s="9" t="s">
        <v>44</v>
      </c>
      <c r="H20" s="8" t="s">
        <v>10</v>
      </c>
      <c r="I20" s="6">
        <v>15000</v>
      </c>
      <c r="J20" s="6"/>
      <c r="K20" s="6"/>
      <c r="L20" s="6"/>
      <c r="M20" s="6"/>
      <c r="N20" s="6">
        <v>15000</v>
      </c>
    </row>
    <row r="21" spans="1:14" s="1" customFormat="1" x14ac:dyDescent="0.2">
      <c r="A21" s="18"/>
      <c r="B21" s="2"/>
      <c r="C21" s="8"/>
      <c r="D21" s="8"/>
      <c r="E21" s="5"/>
      <c r="F21" s="18"/>
      <c r="G21" s="9"/>
      <c r="H21" s="8"/>
      <c r="I21" s="6"/>
      <c r="J21" s="6"/>
      <c r="K21" s="6"/>
      <c r="L21" s="6"/>
      <c r="M21" s="6"/>
      <c r="N21" s="6"/>
    </row>
    <row r="22" spans="1:14" s="1" customFormat="1" x14ac:dyDescent="0.2">
      <c r="A22" s="18"/>
      <c r="B22" s="2"/>
      <c r="C22" s="8"/>
      <c r="D22" s="8"/>
      <c r="E22" s="5"/>
      <c r="F22" s="18"/>
      <c r="G22" s="9"/>
      <c r="H22" s="8"/>
      <c r="I22" s="6"/>
      <c r="J22" s="6"/>
      <c r="K22" s="6"/>
      <c r="L22" s="6"/>
      <c r="M22" s="6"/>
      <c r="N22" s="6"/>
    </row>
    <row r="23" spans="1:14" s="1" customFormat="1" x14ac:dyDescent="0.2">
      <c r="A23" s="18"/>
      <c r="B23" s="2"/>
      <c r="C23" s="8"/>
      <c r="D23" s="8"/>
      <c r="E23" s="5"/>
      <c r="F23" s="18"/>
      <c r="G23" s="9"/>
      <c r="H23" s="8"/>
      <c r="I23" s="6"/>
      <c r="J23" s="6"/>
      <c r="K23" s="6"/>
      <c r="L23" s="6"/>
      <c r="M23" s="6"/>
      <c r="N23" s="6"/>
    </row>
    <row r="24" spans="1:14" s="1" customFormat="1" x14ac:dyDescent="0.2">
      <c r="A24" s="18"/>
      <c r="B24" s="2"/>
      <c r="C24" s="8"/>
      <c r="D24" s="8"/>
      <c r="E24" s="5"/>
      <c r="F24" s="18"/>
      <c r="G24" s="9"/>
      <c r="H24" s="8"/>
      <c r="I24" s="6"/>
      <c r="J24" s="6"/>
      <c r="K24" s="6"/>
      <c r="L24" s="6"/>
      <c r="M24" s="6"/>
      <c r="N24" s="6"/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</sheetData>
  <autoFilter ref="A6:N99"/>
  <conditionalFormatting sqref="B1:B1048576">
    <cfRule type="duplicateValues" dxfId="3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view="pageBreakPreview" zoomScale="115" zoomScaleNormal="50" zoomScaleSheetLayoutView="115" zoomScalePageLayoutView="70" workbookViewId="0">
      <selection activeCell="F20" sqref="F20"/>
    </sheetView>
  </sheetViews>
  <sheetFormatPr baseColWidth="10" defaultColWidth="7.28515625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85546875" style="7" bestFit="1" customWidth="1"/>
    <col min="5" max="5" width="12.140625" style="3" bestFit="1" customWidth="1"/>
    <col min="6" max="6" width="38.85546875" style="17" bestFit="1" customWidth="1"/>
    <col min="7" max="7" width="25.42578125" style="1" customWidth="1"/>
    <col min="8" max="8" width="13.28515625" style="7" customWidth="1"/>
    <col min="9" max="9" width="12.85546875" style="4" bestFit="1" customWidth="1"/>
    <col min="10" max="10" width="8.7109375" style="4" bestFit="1" customWidth="1"/>
    <col min="11" max="11" width="9.140625" style="4" bestFit="1" customWidth="1"/>
    <col min="12" max="13" width="8.42578125" style="4" bestFit="1" customWidth="1"/>
    <col min="14" max="14" width="12.7109375" style="4" customWidth="1"/>
    <col min="15" max="15" width="26.85546875" style="3" bestFit="1" customWidth="1"/>
    <col min="16" max="16384" width="7.28515625" style="3"/>
  </cols>
  <sheetData>
    <row r="1" spans="1:14" s="24" customFormat="1" ht="15.75" x14ac:dyDescent="0.25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24" customFormat="1" ht="15" x14ac:dyDescent="0.25">
      <c r="A2" s="55" t="s">
        <v>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s="24" customFormat="1" ht="15" x14ac:dyDescent="0.25">
      <c r="A3" s="55" t="s">
        <v>71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s="24" customFormat="1" ht="12.75" thickBot="1" x14ac:dyDescent="0.25">
      <c r="A4" s="19"/>
      <c r="B4" s="20"/>
      <c r="C4" s="19"/>
      <c r="D4" s="19"/>
      <c r="F4" s="23"/>
      <c r="G4" s="20"/>
      <c r="H4" s="19"/>
    </row>
    <row r="5" spans="1:14" s="16" customFormat="1" ht="24" x14ac:dyDescent="0.25">
      <c r="A5" s="12" t="s">
        <v>15</v>
      </c>
      <c r="B5" s="13" t="s">
        <v>0</v>
      </c>
      <c r="C5" s="13" t="s">
        <v>1</v>
      </c>
      <c r="D5" s="13" t="s">
        <v>23</v>
      </c>
      <c r="E5" s="13" t="s">
        <v>21</v>
      </c>
      <c r="F5" s="13" t="s">
        <v>16</v>
      </c>
      <c r="G5" s="13" t="s">
        <v>2</v>
      </c>
      <c r="H5" s="13" t="s">
        <v>17</v>
      </c>
      <c r="I5" s="14" t="s">
        <v>56</v>
      </c>
      <c r="J5" s="15" t="s">
        <v>3</v>
      </c>
      <c r="K5" s="15" t="s">
        <v>4</v>
      </c>
      <c r="L5" s="15" t="s">
        <v>5</v>
      </c>
      <c r="M5" s="15" t="s">
        <v>6</v>
      </c>
      <c r="N5" s="15" t="s">
        <v>57</v>
      </c>
    </row>
    <row r="6" spans="1:14" s="35" customFormat="1" ht="20.100000000000001" customHeight="1" x14ac:dyDescent="0.25">
      <c r="A6" s="28">
        <v>1</v>
      </c>
      <c r="B6" s="34" t="s">
        <v>61</v>
      </c>
      <c r="C6" s="29" t="s">
        <v>7</v>
      </c>
      <c r="D6" s="29" t="s">
        <v>58</v>
      </c>
      <c r="E6" s="29" t="s">
        <v>22</v>
      </c>
      <c r="F6" s="28" t="s">
        <v>51</v>
      </c>
      <c r="G6" s="31" t="s">
        <v>13</v>
      </c>
      <c r="H6" s="29" t="s">
        <v>10</v>
      </c>
      <c r="I6" s="30">
        <v>10000</v>
      </c>
      <c r="J6" s="37">
        <v>0</v>
      </c>
      <c r="K6" s="37">
        <v>0</v>
      </c>
      <c r="L6" s="37">
        <v>0</v>
      </c>
      <c r="M6" s="37">
        <v>0</v>
      </c>
      <c r="N6" s="30">
        <f>I6</f>
        <v>10000</v>
      </c>
    </row>
    <row r="7" spans="1:14" s="35" customFormat="1" ht="20.100000000000001" customHeight="1" x14ac:dyDescent="0.25">
      <c r="A7" s="28">
        <v>2</v>
      </c>
      <c r="B7" s="34" t="s">
        <v>62</v>
      </c>
      <c r="C7" s="29" t="s">
        <v>7</v>
      </c>
      <c r="D7" s="29" t="s">
        <v>58</v>
      </c>
      <c r="E7" s="29" t="s">
        <v>22</v>
      </c>
      <c r="F7" s="28" t="s">
        <v>51</v>
      </c>
      <c r="G7" s="31" t="s">
        <v>34</v>
      </c>
      <c r="H7" s="29" t="s">
        <v>10</v>
      </c>
      <c r="I7" s="30">
        <v>17000</v>
      </c>
      <c r="J7" s="37">
        <v>0</v>
      </c>
      <c r="K7" s="37">
        <v>0</v>
      </c>
      <c r="L7" s="37">
        <v>0</v>
      </c>
      <c r="M7" s="37">
        <v>0</v>
      </c>
      <c r="N7" s="30">
        <f t="shared" ref="N7:N14" si="0">I7</f>
        <v>17000</v>
      </c>
    </row>
    <row r="8" spans="1:14" s="35" customFormat="1" ht="20.100000000000001" customHeight="1" x14ac:dyDescent="0.25">
      <c r="A8" s="28">
        <v>3</v>
      </c>
      <c r="B8" s="34" t="s">
        <v>63</v>
      </c>
      <c r="C8" s="29" t="s">
        <v>8</v>
      </c>
      <c r="D8" s="29" t="s">
        <v>59</v>
      </c>
      <c r="E8" s="29" t="s">
        <v>22</v>
      </c>
      <c r="F8" s="28" t="s">
        <v>51</v>
      </c>
      <c r="G8" s="31" t="s">
        <v>35</v>
      </c>
      <c r="H8" s="29" t="s">
        <v>10</v>
      </c>
      <c r="I8" s="30">
        <v>40000</v>
      </c>
      <c r="J8" s="37">
        <v>0</v>
      </c>
      <c r="K8" s="37">
        <v>0</v>
      </c>
      <c r="L8" s="37">
        <v>0</v>
      </c>
      <c r="M8" s="37">
        <v>0</v>
      </c>
      <c r="N8" s="30">
        <f t="shared" si="0"/>
        <v>40000</v>
      </c>
    </row>
    <row r="9" spans="1:14" s="35" customFormat="1" ht="20.100000000000001" customHeight="1" x14ac:dyDescent="0.25">
      <c r="A9" s="28">
        <v>4</v>
      </c>
      <c r="B9" s="34" t="s">
        <v>64</v>
      </c>
      <c r="C9" s="29" t="s">
        <v>8</v>
      </c>
      <c r="D9" s="29" t="s">
        <v>58</v>
      </c>
      <c r="E9" s="29" t="s">
        <v>22</v>
      </c>
      <c r="F9" s="28" t="s">
        <v>51</v>
      </c>
      <c r="G9" s="31" t="s">
        <v>11</v>
      </c>
      <c r="H9" s="29" t="s">
        <v>10</v>
      </c>
      <c r="I9" s="30">
        <v>13000</v>
      </c>
      <c r="J9" s="37">
        <v>0</v>
      </c>
      <c r="K9" s="37">
        <v>0</v>
      </c>
      <c r="L9" s="37">
        <v>0</v>
      </c>
      <c r="M9" s="37">
        <v>0</v>
      </c>
      <c r="N9" s="30">
        <f t="shared" si="0"/>
        <v>13000</v>
      </c>
    </row>
    <row r="10" spans="1:14" s="35" customFormat="1" ht="20.100000000000001" customHeight="1" x14ac:dyDescent="0.25">
      <c r="A10" s="28">
        <v>5</v>
      </c>
      <c r="B10" s="34" t="s">
        <v>65</v>
      </c>
      <c r="C10" s="29" t="s">
        <v>7</v>
      </c>
      <c r="D10" s="29" t="s">
        <v>58</v>
      </c>
      <c r="E10" s="29" t="s">
        <v>22</v>
      </c>
      <c r="F10" s="28" t="s">
        <v>51</v>
      </c>
      <c r="G10" s="31" t="s">
        <v>69</v>
      </c>
      <c r="H10" s="29" t="s">
        <v>10</v>
      </c>
      <c r="I10" s="30">
        <v>10000</v>
      </c>
      <c r="J10" s="37">
        <v>0</v>
      </c>
      <c r="K10" s="37">
        <v>0</v>
      </c>
      <c r="L10" s="37">
        <v>0</v>
      </c>
      <c r="M10" s="37">
        <v>0</v>
      </c>
      <c r="N10" s="30">
        <f t="shared" si="0"/>
        <v>10000</v>
      </c>
    </row>
    <row r="11" spans="1:14" s="35" customFormat="1" ht="20.100000000000001" customHeight="1" x14ac:dyDescent="0.25">
      <c r="A11" s="28">
        <v>6</v>
      </c>
      <c r="B11" s="34" t="s">
        <v>66</v>
      </c>
      <c r="C11" s="29" t="s">
        <v>7</v>
      </c>
      <c r="D11" s="29" t="s">
        <v>60</v>
      </c>
      <c r="E11" s="29" t="s">
        <v>22</v>
      </c>
      <c r="F11" s="28" t="s">
        <v>51</v>
      </c>
      <c r="G11" s="31" t="s">
        <v>39</v>
      </c>
      <c r="H11" s="29" t="s">
        <v>10</v>
      </c>
      <c r="I11" s="30">
        <v>10000</v>
      </c>
      <c r="J11" s="37">
        <v>0</v>
      </c>
      <c r="K11" s="37">
        <v>0</v>
      </c>
      <c r="L11" s="37">
        <v>0</v>
      </c>
      <c r="M11" s="37">
        <v>0</v>
      </c>
      <c r="N11" s="30">
        <f t="shared" si="0"/>
        <v>10000</v>
      </c>
    </row>
    <row r="12" spans="1:14" s="35" customFormat="1" ht="20.100000000000001" customHeight="1" x14ac:dyDescent="0.25">
      <c r="A12" s="28">
        <v>7</v>
      </c>
      <c r="B12" s="34" t="s">
        <v>67</v>
      </c>
      <c r="C12" s="29" t="s">
        <v>8</v>
      </c>
      <c r="D12" s="29" t="s">
        <v>58</v>
      </c>
      <c r="E12" s="29" t="s">
        <v>22</v>
      </c>
      <c r="F12" s="28" t="s">
        <v>51</v>
      </c>
      <c r="G12" s="31" t="s">
        <v>13</v>
      </c>
      <c r="H12" s="29" t="s">
        <v>10</v>
      </c>
      <c r="I12" s="30">
        <v>15000</v>
      </c>
      <c r="J12" s="37">
        <v>0</v>
      </c>
      <c r="K12" s="37">
        <v>0</v>
      </c>
      <c r="L12" s="37">
        <v>0</v>
      </c>
      <c r="M12" s="37">
        <v>0</v>
      </c>
      <c r="N12" s="30">
        <f t="shared" si="0"/>
        <v>15000</v>
      </c>
    </row>
    <row r="13" spans="1:14" s="35" customFormat="1" ht="20.100000000000001" customHeight="1" x14ac:dyDescent="0.25">
      <c r="A13" s="28">
        <v>8</v>
      </c>
      <c r="B13" s="34" t="s">
        <v>68</v>
      </c>
      <c r="C13" s="29" t="s">
        <v>8</v>
      </c>
      <c r="D13" s="29" t="s">
        <v>58</v>
      </c>
      <c r="E13" s="29" t="s">
        <v>22</v>
      </c>
      <c r="F13" s="28" t="s">
        <v>51</v>
      </c>
      <c r="G13" s="31" t="s">
        <v>13</v>
      </c>
      <c r="H13" s="29" t="s">
        <v>10</v>
      </c>
      <c r="I13" s="30">
        <v>10000</v>
      </c>
      <c r="J13" s="37">
        <v>0</v>
      </c>
      <c r="K13" s="37">
        <v>0</v>
      </c>
      <c r="L13" s="37">
        <v>0</v>
      </c>
      <c r="M13" s="37">
        <v>0</v>
      </c>
      <c r="N13" s="30">
        <f t="shared" si="0"/>
        <v>10000</v>
      </c>
    </row>
    <row r="14" spans="1:14" s="35" customFormat="1" ht="20.100000000000001" customHeight="1" thickBot="1" x14ac:dyDescent="0.3">
      <c r="A14" s="44">
        <v>9</v>
      </c>
      <c r="B14" s="45" t="s">
        <v>40</v>
      </c>
      <c r="C14" s="36" t="s">
        <v>8</v>
      </c>
      <c r="D14" s="36" t="s">
        <v>58</v>
      </c>
      <c r="E14" s="36" t="s">
        <v>22</v>
      </c>
      <c r="F14" s="44" t="s">
        <v>51</v>
      </c>
      <c r="G14" s="46" t="s">
        <v>70</v>
      </c>
      <c r="H14" s="29" t="s">
        <v>10</v>
      </c>
      <c r="I14" s="30">
        <v>10000</v>
      </c>
      <c r="J14" s="37">
        <v>0</v>
      </c>
      <c r="K14" s="37">
        <v>0</v>
      </c>
      <c r="L14" s="37">
        <v>0</v>
      </c>
      <c r="M14" s="37">
        <v>0</v>
      </c>
      <c r="N14" s="30">
        <f t="shared" si="0"/>
        <v>10000</v>
      </c>
    </row>
    <row r="15" spans="1:14" s="38" customFormat="1" ht="20.25" customHeight="1" thickBot="1" x14ac:dyDescent="0.3">
      <c r="A15" s="47"/>
      <c r="B15" s="48"/>
      <c r="C15" s="49"/>
      <c r="D15" s="49"/>
      <c r="E15" s="50"/>
      <c r="F15" s="51"/>
      <c r="G15" s="52"/>
      <c r="H15" s="39" t="s">
        <v>53</v>
      </c>
      <c r="I15" s="40">
        <f t="shared" ref="I15:N15" si="1">SUM(I6:I14)</f>
        <v>135000</v>
      </c>
      <c r="J15" s="41">
        <f t="shared" si="1"/>
        <v>0</v>
      </c>
      <c r="K15" s="41">
        <f t="shared" si="1"/>
        <v>0</v>
      </c>
      <c r="L15" s="41">
        <f t="shared" si="1"/>
        <v>0</v>
      </c>
      <c r="M15" s="41">
        <f t="shared" si="1"/>
        <v>0</v>
      </c>
      <c r="N15" s="42">
        <f t="shared" si="1"/>
        <v>135000</v>
      </c>
    </row>
    <row r="16" spans="1:14" x14ac:dyDescent="0.2">
      <c r="A16" s="19"/>
      <c r="B16" s="20"/>
      <c r="C16" s="19"/>
      <c r="D16" s="19"/>
      <c r="E16" s="24"/>
      <c r="F16" s="23"/>
      <c r="G16" s="20"/>
      <c r="H16" s="19"/>
      <c r="I16" s="25"/>
      <c r="J16" s="25"/>
      <c r="K16" s="25"/>
      <c r="L16" s="25"/>
      <c r="M16" s="25"/>
      <c r="N16" s="25"/>
    </row>
    <row r="17" spans="1:14" x14ac:dyDescent="0.2">
      <c r="A17" s="19"/>
      <c r="B17" s="20"/>
      <c r="C17" s="19"/>
      <c r="D17" s="19"/>
      <c r="E17" s="24"/>
      <c r="F17" s="23"/>
      <c r="G17" s="20"/>
      <c r="H17" s="19"/>
      <c r="I17" s="25"/>
      <c r="J17" s="25"/>
      <c r="K17" s="25"/>
      <c r="L17" s="25"/>
      <c r="M17" s="25"/>
      <c r="N17" s="25"/>
    </row>
    <row r="18" spans="1:14" x14ac:dyDescent="0.2">
      <c r="A18" s="19"/>
      <c r="B18" s="20"/>
      <c r="C18" s="19"/>
      <c r="D18" s="19"/>
      <c r="E18" s="24"/>
      <c r="F18" s="23"/>
      <c r="G18" s="20"/>
      <c r="H18" s="19"/>
      <c r="I18" s="25"/>
      <c r="J18" s="25"/>
      <c r="K18" s="25"/>
      <c r="L18" s="25"/>
      <c r="M18" s="25"/>
      <c r="N18" s="25"/>
    </row>
    <row r="19" spans="1:14" x14ac:dyDescent="0.2">
      <c r="A19" s="19"/>
      <c r="B19" s="20"/>
      <c r="C19" s="19"/>
      <c r="D19" s="19"/>
      <c r="E19" s="24"/>
      <c r="F19" s="23"/>
      <c r="G19" s="20"/>
      <c r="H19" s="19"/>
      <c r="I19" s="25"/>
      <c r="J19" s="25"/>
      <c r="K19" s="25"/>
      <c r="L19" s="25"/>
      <c r="M19" s="25"/>
      <c r="N19" s="25"/>
    </row>
    <row r="20" spans="1:14" x14ac:dyDescent="0.2">
      <c r="A20" s="19"/>
      <c r="B20" s="20"/>
      <c r="C20" s="19"/>
      <c r="D20" s="19"/>
      <c r="E20" s="24"/>
      <c r="F20" s="23"/>
      <c r="G20" s="20"/>
      <c r="H20" s="19"/>
      <c r="I20" s="25"/>
      <c r="J20" s="25"/>
      <c r="K20" s="25"/>
      <c r="L20" s="25"/>
      <c r="M20" s="25"/>
      <c r="N20" s="25"/>
    </row>
    <row r="21" spans="1:14" x14ac:dyDescent="0.2">
      <c r="A21" s="19"/>
      <c r="B21" s="20"/>
      <c r="C21" s="19"/>
      <c r="D21" s="19"/>
      <c r="E21" s="24"/>
      <c r="F21" s="32"/>
      <c r="G21" s="33"/>
      <c r="H21" s="19"/>
      <c r="I21" s="25"/>
      <c r="J21" s="25"/>
      <c r="K21" s="25"/>
      <c r="L21" s="25"/>
      <c r="M21" s="25"/>
      <c r="N21" s="25"/>
    </row>
    <row r="22" spans="1:14" x14ac:dyDescent="0.2">
      <c r="A22" s="19"/>
      <c r="B22" s="20"/>
      <c r="C22" s="19"/>
      <c r="D22" s="19"/>
      <c r="E22" s="24"/>
      <c r="F22" s="32"/>
      <c r="G22" s="33"/>
      <c r="H22" s="19"/>
      <c r="I22" s="25"/>
      <c r="J22" s="25"/>
      <c r="K22" s="25"/>
      <c r="L22" s="25"/>
      <c r="M22" s="25"/>
      <c r="N22" s="25"/>
    </row>
    <row r="23" spans="1:14" x14ac:dyDescent="0.2">
      <c r="A23" s="19"/>
      <c r="B23" s="20"/>
      <c r="C23" s="19"/>
      <c r="D23" s="19"/>
      <c r="E23" s="24"/>
      <c r="F23" s="23"/>
      <c r="G23" s="20"/>
      <c r="H23" s="19"/>
      <c r="I23" s="25"/>
      <c r="J23" s="25"/>
      <c r="K23" s="25"/>
      <c r="L23" s="25"/>
      <c r="M23" s="25"/>
      <c r="N23" s="25"/>
    </row>
    <row r="24" spans="1:14" x14ac:dyDescent="0.2">
      <c r="A24" s="19"/>
      <c r="B24" s="20"/>
      <c r="C24" s="19"/>
      <c r="D24" s="19"/>
      <c r="E24" s="24"/>
      <c r="F24" s="23"/>
      <c r="G24" s="20"/>
      <c r="H24" s="19"/>
      <c r="I24" s="25"/>
      <c r="J24" s="25"/>
      <c r="K24" s="25"/>
      <c r="L24" s="25"/>
      <c r="M24" s="25"/>
      <c r="N24" s="25"/>
    </row>
    <row r="25" spans="1:14" x14ac:dyDescent="0.2">
      <c r="A25" s="19"/>
      <c r="B25" s="20"/>
      <c r="C25" s="19"/>
      <c r="D25" s="19"/>
      <c r="E25" s="24"/>
      <c r="F25" s="23"/>
      <c r="G25" s="20"/>
      <c r="H25" s="19"/>
      <c r="I25" s="25"/>
      <c r="J25" s="25"/>
      <c r="K25" s="25"/>
      <c r="L25" s="25"/>
      <c r="M25" s="25"/>
      <c r="N25" s="25"/>
    </row>
    <row r="26" spans="1:14" x14ac:dyDescent="0.2">
      <c r="A26" s="19"/>
      <c r="B26" s="20"/>
      <c r="C26" s="19"/>
      <c r="D26" s="19"/>
      <c r="E26" s="24"/>
      <c r="F26" s="26"/>
      <c r="G26" s="27"/>
      <c r="H26" s="19"/>
      <c r="I26" s="25"/>
      <c r="J26" s="25"/>
      <c r="K26" s="25"/>
      <c r="L26" s="25"/>
      <c r="M26" s="25"/>
      <c r="N26" s="25"/>
    </row>
    <row r="27" spans="1:14" ht="15.75" x14ac:dyDescent="0.25">
      <c r="A27" s="19"/>
      <c r="B27" s="20"/>
      <c r="C27" s="19"/>
      <c r="D27" s="19"/>
      <c r="E27" s="24"/>
      <c r="F27" s="56" t="s">
        <v>54</v>
      </c>
      <c r="G27" s="56"/>
      <c r="H27" s="19"/>
      <c r="I27" s="25"/>
      <c r="J27" s="25"/>
      <c r="K27" s="25"/>
      <c r="L27" s="25"/>
      <c r="M27" s="25"/>
      <c r="N27" s="25"/>
    </row>
    <row r="28" spans="1:14" ht="15.75" x14ac:dyDescent="0.25">
      <c r="A28" s="19"/>
      <c r="B28" s="20"/>
      <c r="C28" s="19"/>
      <c r="D28" s="19"/>
      <c r="E28" s="24"/>
      <c r="F28" s="53" t="s">
        <v>55</v>
      </c>
      <c r="G28" s="53"/>
      <c r="H28" s="19"/>
      <c r="I28" s="25"/>
      <c r="J28" s="25"/>
      <c r="K28" s="25"/>
      <c r="L28" s="25"/>
      <c r="M28" s="25"/>
      <c r="N28" s="25"/>
    </row>
    <row r="29" spans="1:14" x14ac:dyDescent="0.2">
      <c r="A29" s="19"/>
      <c r="B29" s="20"/>
      <c r="C29" s="19"/>
      <c r="D29" s="19"/>
      <c r="E29" s="24"/>
      <c r="F29" s="23"/>
      <c r="G29" s="20"/>
      <c r="H29" s="19"/>
      <c r="I29" s="25"/>
      <c r="J29" s="25"/>
      <c r="K29" s="25"/>
      <c r="L29" s="25"/>
      <c r="M29" s="25"/>
      <c r="N29" s="25"/>
    </row>
    <row r="30" spans="1:14" x14ac:dyDescent="0.2">
      <c r="A30" s="19"/>
      <c r="B30" s="20"/>
      <c r="C30" s="19"/>
      <c r="D30" s="19"/>
      <c r="E30" s="24"/>
      <c r="F30" s="23"/>
      <c r="G30" s="20"/>
      <c r="H30" s="19"/>
      <c r="I30" s="25"/>
      <c r="J30" s="25"/>
      <c r="K30" s="25"/>
      <c r="L30" s="25"/>
      <c r="M30" s="25"/>
      <c r="N30" s="25"/>
    </row>
    <row r="31" spans="1:14" x14ac:dyDescent="0.2">
      <c r="A31" s="19"/>
      <c r="B31" s="20"/>
      <c r="C31" s="19"/>
      <c r="D31" s="19"/>
      <c r="E31" s="24"/>
      <c r="F31" s="23"/>
      <c r="G31" s="20"/>
      <c r="H31" s="19"/>
      <c r="I31" s="25"/>
      <c r="J31" s="25"/>
      <c r="K31" s="25"/>
      <c r="L31" s="25"/>
      <c r="M31" s="25"/>
      <c r="N31" s="25"/>
    </row>
    <row r="32" spans="1:14" x14ac:dyDescent="0.2">
      <c r="A32" s="19"/>
      <c r="B32" s="20"/>
      <c r="C32" s="19"/>
      <c r="D32" s="19"/>
      <c r="E32" s="24"/>
      <c r="F32" s="23"/>
      <c r="G32" s="20"/>
      <c r="H32" s="19"/>
      <c r="I32" s="25"/>
      <c r="J32" s="25"/>
      <c r="K32" s="25"/>
      <c r="L32" s="25"/>
      <c r="M32" s="25"/>
      <c r="N32" s="25"/>
    </row>
    <row r="33" spans="1:14" x14ac:dyDescent="0.2">
      <c r="A33" s="19"/>
      <c r="B33" s="20"/>
      <c r="C33" s="19"/>
      <c r="D33" s="19"/>
      <c r="E33" s="24"/>
      <c r="F33" s="23"/>
      <c r="G33" s="20"/>
      <c r="H33" s="19"/>
      <c r="I33" s="25"/>
      <c r="J33" s="25"/>
      <c r="K33" s="25"/>
      <c r="L33" s="25"/>
      <c r="M33" s="25"/>
      <c r="N33" s="25"/>
    </row>
    <row r="34" spans="1:14" x14ac:dyDescent="0.2">
      <c r="A34" s="19"/>
      <c r="B34" s="20"/>
      <c r="C34" s="19"/>
      <c r="D34" s="19"/>
      <c r="E34" s="24"/>
      <c r="F34" s="23"/>
      <c r="G34" s="20"/>
      <c r="H34" s="19"/>
      <c r="I34" s="25"/>
      <c r="J34" s="25"/>
      <c r="K34" s="25"/>
      <c r="L34" s="25"/>
      <c r="M34" s="25"/>
      <c r="N34" s="25"/>
    </row>
    <row r="35" spans="1:14" x14ac:dyDescent="0.2">
      <c r="A35" s="19"/>
      <c r="B35" s="20"/>
      <c r="C35" s="19"/>
      <c r="D35" s="19"/>
      <c r="E35" s="24"/>
      <c r="F35" s="23"/>
      <c r="G35" s="20"/>
      <c r="H35" s="19"/>
      <c r="I35" s="25"/>
      <c r="J35" s="25"/>
      <c r="K35" s="25"/>
      <c r="L35" s="25"/>
      <c r="M35" s="25"/>
      <c r="N35" s="25"/>
    </row>
    <row r="36" spans="1:14" x14ac:dyDescent="0.2">
      <c r="A36" s="19"/>
      <c r="B36" s="20"/>
      <c r="C36" s="19"/>
      <c r="D36" s="19"/>
      <c r="E36" s="24"/>
      <c r="F36" s="43"/>
      <c r="G36" s="20"/>
      <c r="H36" s="19"/>
      <c r="I36" s="25"/>
      <c r="J36" s="25"/>
      <c r="K36" s="25"/>
      <c r="L36" s="25"/>
      <c r="M36" s="25"/>
      <c r="N36" s="25"/>
    </row>
    <row r="37" spans="1:14" x14ac:dyDescent="0.2">
      <c r="A37" s="19"/>
      <c r="B37" s="20"/>
      <c r="C37" s="19"/>
      <c r="D37" s="19"/>
      <c r="E37" s="24"/>
      <c r="F37" s="43"/>
      <c r="G37" s="20"/>
      <c r="H37" s="19"/>
      <c r="I37" s="25"/>
      <c r="J37" s="25"/>
      <c r="K37" s="25"/>
      <c r="L37" s="25"/>
      <c r="M37" s="25"/>
      <c r="N37" s="25"/>
    </row>
    <row r="38" spans="1:14" x14ac:dyDescent="0.2">
      <c r="A38" s="19"/>
      <c r="B38" s="20"/>
      <c r="C38" s="19"/>
      <c r="D38" s="19"/>
      <c r="E38" s="24"/>
      <c r="F38" s="43"/>
      <c r="G38" s="20"/>
      <c r="H38" s="19"/>
      <c r="I38" s="25"/>
      <c r="J38" s="25"/>
      <c r="K38" s="25"/>
      <c r="L38" s="25"/>
      <c r="M38" s="25"/>
      <c r="N38" s="25"/>
    </row>
    <row r="39" spans="1:14" x14ac:dyDescent="0.2">
      <c r="A39" s="19"/>
      <c r="B39" s="20"/>
      <c r="C39" s="19"/>
      <c r="D39" s="19"/>
      <c r="E39" s="24"/>
      <c r="F39" s="43"/>
      <c r="G39" s="20"/>
      <c r="H39" s="19"/>
      <c r="I39" s="25"/>
      <c r="J39" s="25"/>
      <c r="K39" s="25"/>
      <c r="L39" s="25"/>
      <c r="M39" s="25"/>
      <c r="N39" s="25"/>
    </row>
    <row r="40" spans="1:14" x14ac:dyDescent="0.2">
      <c r="A40" s="19"/>
      <c r="B40" s="20"/>
      <c r="C40" s="19"/>
      <c r="D40" s="19"/>
      <c r="E40" s="24"/>
      <c r="F40" s="43"/>
      <c r="G40" s="20"/>
      <c r="H40" s="19"/>
      <c r="I40" s="25"/>
      <c r="J40" s="25"/>
      <c r="K40" s="25"/>
      <c r="L40" s="25"/>
      <c r="M40" s="25"/>
      <c r="N40" s="25"/>
    </row>
    <row r="41" spans="1:14" x14ac:dyDescent="0.2">
      <c r="A41" s="19"/>
      <c r="B41" s="20"/>
      <c r="C41" s="19"/>
      <c r="D41" s="19"/>
      <c r="E41" s="24"/>
      <c r="F41" s="43"/>
      <c r="G41" s="20"/>
      <c r="H41" s="19"/>
      <c r="I41" s="25"/>
      <c r="J41" s="25"/>
      <c r="K41" s="25"/>
      <c r="L41" s="25"/>
      <c r="M41" s="25"/>
      <c r="N41" s="25"/>
    </row>
    <row r="42" spans="1:14" x14ac:dyDescent="0.2">
      <c r="A42" s="19"/>
      <c r="B42" s="20"/>
      <c r="C42" s="19"/>
      <c r="D42" s="19"/>
      <c r="E42" s="24"/>
      <c r="F42" s="43"/>
      <c r="G42" s="20"/>
      <c r="H42" s="19"/>
      <c r="I42" s="25"/>
      <c r="J42" s="25"/>
      <c r="K42" s="25"/>
      <c r="L42" s="25"/>
      <c r="M42" s="25"/>
      <c r="N42" s="25"/>
    </row>
    <row r="43" spans="1:14" x14ac:dyDescent="0.2">
      <c r="A43" s="19"/>
      <c r="B43" s="20"/>
      <c r="C43" s="19"/>
      <c r="D43" s="19"/>
      <c r="E43" s="24"/>
      <c r="F43" s="43"/>
      <c r="G43" s="20"/>
      <c r="H43" s="19"/>
      <c r="I43" s="25"/>
      <c r="J43" s="25"/>
      <c r="K43" s="25"/>
      <c r="L43" s="25"/>
      <c r="M43" s="25"/>
      <c r="N43" s="25"/>
    </row>
    <row r="44" spans="1:14" x14ac:dyDescent="0.2">
      <c r="A44" s="19"/>
      <c r="B44" s="20"/>
      <c r="C44" s="19"/>
      <c r="D44" s="19"/>
      <c r="E44" s="24"/>
      <c r="F44" s="23"/>
      <c r="G44" s="20"/>
      <c r="H44" s="19"/>
      <c r="I44" s="25"/>
      <c r="J44" s="25"/>
      <c r="K44" s="25"/>
      <c r="L44" s="25"/>
      <c r="M44" s="25"/>
      <c r="N44" s="25"/>
    </row>
    <row r="45" spans="1:14" x14ac:dyDescent="0.2">
      <c r="A45" s="19"/>
      <c r="B45" s="20"/>
      <c r="C45" s="19"/>
      <c r="D45" s="19"/>
      <c r="E45" s="24"/>
      <c r="F45" s="23"/>
      <c r="G45" s="20"/>
      <c r="H45" s="19"/>
      <c r="I45" s="25"/>
      <c r="J45" s="25"/>
      <c r="K45" s="25"/>
      <c r="L45" s="25"/>
      <c r="M45" s="25"/>
      <c r="N45" s="25"/>
    </row>
  </sheetData>
  <mergeCells count="5">
    <mergeCell ref="F28:G28"/>
    <mergeCell ref="A1:N1"/>
    <mergeCell ref="A2:N2"/>
    <mergeCell ref="A3:N3"/>
    <mergeCell ref="F27:G27"/>
  </mergeCells>
  <conditionalFormatting sqref="B4:B1048576">
    <cfRule type="duplicateValues" dxfId="2" priority="3"/>
  </conditionalFormatting>
  <conditionalFormatting sqref="B1:B1048576">
    <cfRule type="duplicateValues" dxfId="1" priority="1"/>
    <cfRule type="duplicateValues" dxfId="0" priority="2"/>
  </conditionalFormatting>
  <printOptions horizontalCentered="1"/>
  <pageMargins left="0.15748031496062992" right="7.874015748031496E-2" top="0.74803149606299213" bottom="0.74803149606299213" header="0.31496062992125984" footer="0.31496062992125984"/>
  <pageSetup paperSize="5" scale="84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Fijos Enero 2023</vt:lpstr>
      <vt:lpstr>Fijos Febrero 2023</vt:lpstr>
      <vt:lpstr>Fijos Marzo 2023</vt:lpstr>
      <vt:lpstr>'Fijos Marzo 2023'!Área_de_impresión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2023-05-26T15:29:35Z</cp:lastPrinted>
  <dcterms:created xsi:type="dcterms:W3CDTF">2021-08-05T12:49:15Z</dcterms:created>
  <dcterms:modified xsi:type="dcterms:W3CDTF">2023-05-29T18:37:35Z</dcterms:modified>
</cp:coreProperties>
</file>