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ABRIL 2026" sheetId="40" r:id="rId1"/>
    <sheet name="MARZO 2026" sheetId="39" r:id="rId2"/>
    <sheet name="FEBRERO 2026" sheetId="38" r:id="rId3"/>
    <sheet name="ENERO 2026" sheetId="3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6" i="40" l="1"/>
  <c r="F24" i="39" l="1"/>
  <c r="F24" i="38" l="1"/>
  <c r="F24" i="37" l="1"/>
</calcChain>
</file>

<file path=xl/sharedStrings.xml><?xml version="1.0" encoding="utf-8"?>
<sst xmlns="http://schemas.openxmlformats.org/spreadsheetml/2006/main" count="462" uniqueCount="130">
  <si>
    <t xml:space="preserve">FECHA DE REGISTRO </t>
  </si>
  <si>
    <t xml:space="preserve">NO. DE NCF </t>
  </si>
  <si>
    <t>FECHA</t>
  </si>
  <si>
    <t xml:space="preserve">SUPLIDORES </t>
  </si>
  <si>
    <t>CONCEPTO</t>
  </si>
  <si>
    <t>VALOR</t>
  </si>
  <si>
    <t xml:space="preserve">FECHA LIMITE DE PAGO </t>
  </si>
  <si>
    <t>MAT. MEDICO GASTABLE</t>
  </si>
  <si>
    <t>ALCON</t>
  </si>
  <si>
    <t>B1500000085</t>
  </si>
  <si>
    <t>MAT. MEDICO GASTABLES</t>
  </si>
  <si>
    <t>MEDISAN</t>
  </si>
  <si>
    <t>SANTIAGO ORTHODONTICS SORT</t>
  </si>
  <si>
    <t xml:space="preserve">TOTAL </t>
  </si>
  <si>
    <t>LICDA. YENIFFER CASTILLO</t>
  </si>
  <si>
    <t>DEPTO DE CONTABILIDAD</t>
  </si>
  <si>
    <t xml:space="preserve">DIRECTOR GENERAL </t>
  </si>
  <si>
    <t>B1500116630</t>
  </si>
  <si>
    <t>B1500116590</t>
  </si>
  <si>
    <t>B1500116398</t>
  </si>
  <si>
    <t>B1500116397</t>
  </si>
  <si>
    <t>B1500116396</t>
  </si>
  <si>
    <t>B1500116395</t>
  </si>
  <si>
    <t>B1500116394</t>
  </si>
  <si>
    <t>B1500116016</t>
  </si>
  <si>
    <t>MACROTECH PHARMACEUTICA</t>
  </si>
  <si>
    <t>LIC. ADRIANO UREÑA</t>
  </si>
  <si>
    <t>ADMINISTRADOR GENERAL</t>
  </si>
  <si>
    <t>DR. JOSE LUIS BAUTISTA</t>
  </si>
  <si>
    <t>CUENTAS POR PAGAR AL 31/01/2026</t>
  </si>
  <si>
    <t>CUENTAS POR PAGAR AL 28/02/2026</t>
  </si>
  <si>
    <t>CUENTAS POR PAGAR AL 31/03/2026</t>
  </si>
  <si>
    <t>CUENTAS POR PAGAR AL 30/04/2026</t>
  </si>
  <si>
    <t>B1500001239</t>
  </si>
  <si>
    <t>B1500001240</t>
  </si>
  <si>
    <t>B1500001260</t>
  </si>
  <si>
    <t>B1500001258</t>
  </si>
  <si>
    <t>B1500001272</t>
  </si>
  <si>
    <t>B1500001259</t>
  </si>
  <si>
    <t>B1500001276</t>
  </si>
  <si>
    <t>B1500001274</t>
  </si>
  <si>
    <t>B1500001278</t>
  </si>
  <si>
    <t>B1500001316</t>
  </si>
  <si>
    <t>B1500001326</t>
  </si>
  <si>
    <t>B1522221322</t>
  </si>
  <si>
    <t>B1500001344</t>
  </si>
  <si>
    <t>B1500001301</t>
  </si>
  <si>
    <t>B1500001349</t>
  </si>
  <si>
    <t>B1500001350</t>
  </si>
  <si>
    <t>B1500001366</t>
  </si>
  <si>
    <t>B1500001390</t>
  </si>
  <si>
    <t>B1500001394</t>
  </si>
  <si>
    <t>B1500001403</t>
  </si>
  <si>
    <t>B1500001452</t>
  </si>
  <si>
    <t>B1500001464</t>
  </si>
  <si>
    <t>B1500001467</t>
  </si>
  <si>
    <t>B1500001480</t>
  </si>
  <si>
    <t>B1500001507</t>
  </si>
  <si>
    <t>B1500001533</t>
  </si>
  <si>
    <t>B1500001513</t>
  </si>
  <si>
    <t>B1500001542</t>
  </si>
  <si>
    <t>B1500001552</t>
  </si>
  <si>
    <t>B1500001553</t>
  </si>
  <si>
    <t>B1500001574</t>
  </si>
  <si>
    <t>B1500001590</t>
  </si>
  <si>
    <t>B1500001619</t>
  </si>
  <si>
    <t>B1500001658</t>
  </si>
  <si>
    <t>B1500001669</t>
  </si>
  <si>
    <t>B1500001688</t>
  </si>
  <si>
    <t>B1500001682</t>
  </si>
  <si>
    <t>B1500001717</t>
  </si>
  <si>
    <t>B1500001698</t>
  </si>
  <si>
    <t>B1500001730</t>
  </si>
  <si>
    <t>B1500001739</t>
  </si>
  <si>
    <t>B1500001783</t>
  </si>
  <si>
    <t>B1500001742</t>
  </si>
  <si>
    <t>B1500001777</t>
  </si>
  <si>
    <t>B1500001766</t>
  </si>
  <si>
    <t>B1500001778</t>
  </si>
  <si>
    <t>B1500001797</t>
  </si>
  <si>
    <t>B1500001803</t>
  </si>
  <si>
    <t>B1500001809</t>
  </si>
  <si>
    <t>B1500001823</t>
  </si>
  <si>
    <t>B1500001824</t>
  </si>
  <si>
    <t>B1500001828</t>
  </si>
  <si>
    <t>B1500001834</t>
  </si>
  <si>
    <t>B1500001848</t>
  </si>
  <si>
    <t>B1500001868</t>
  </si>
  <si>
    <t>B1500001880</t>
  </si>
  <si>
    <t>B1500001863</t>
  </si>
  <si>
    <t>B1500001890</t>
  </si>
  <si>
    <t>B1500001908</t>
  </si>
  <si>
    <t>B1500001913</t>
  </si>
  <si>
    <t>B1500001920</t>
  </si>
  <si>
    <t>B1500001924</t>
  </si>
  <si>
    <t>B1500001952</t>
  </si>
  <si>
    <t>B1500001946</t>
  </si>
  <si>
    <t>B1500001949</t>
  </si>
  <si>
    <t>B1500001990</t>
  </si>
  <si>
    <t>B1500002012</t>
  </si>
  <si>
    <t>B1500001976</t>
  </si>
  <si>
    <t>B150002014</t>
  </si>
  <si>
    <t>B1500002027</t>
  </si>
  <si>
    <t>b1500002037</t>
  </si>
  <si>
    <t>B1500002059</t>
  </si>
  <si>
    <t>B1500002147</t>
  </si>
  <si>
    <t>B1500002061</t>
  </si>
  <si>
    <t>B1500002094</t>
  </si>
  <si>
    <t>B1500002115</t>
  </si>
  <si>
    <t>B1500002172</t>
  </si>
  <si>
    <t>B1500002173</t>
  </si>
  <si>
    <t>B1500002208</t>
  </si>
  <si>
    <t>B1500002218</t>
  </si>
  <si>
    <t>B1500002219</t>
  </si>
  <si>
    <t>A010010011500000046</t>
  </si>
  <si>
    <t>A010010011500000148</t>
  </si>
  <si>
    <t>A010010011500000256</t>
  </si>
  <si>
    <t>A010010011500000263</t>
  </si>
  <si>
    <t>A010010011500000268</t>
  </si>
  <si>
    <t>A010010011500000354</t>
  </si>
  <si>
    <t>A010010011500000424</t>
  </si>
  <si>
    <t>A010010011500000429</t>
  </si>
  <si>
    <t>A010010011500000744</t>
  </si>
  <si>
    <t>A010010011500000743</t>
  </si>
  <si>
    <t>B1500000870</t>
  </si>
  <si>
    <t>B1500001023</t>
  </si>
  <si>
    <t>B1500001060</t>
  </si>
  <si>
    <t xml:space="preserve">MEDISAN </t>
  </si>
  <si>
    <t>MEDICAMENTOS</t>
  </si>
  <si>
    <t>MED. Y MAT.GASTABLES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</si>
</sst>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\ _p_t_a_-;\-* #,##0\ _p_t_a_-;_-* &quot;-&quot;\ _p_t_a_-;_-@_-"/>
    <numFmt numFmtId="166" formatCode="#,##0.0000000000"/>
    <numFmt numFmtId="167" formatCode="_-* #,##0.00\ _p_t_a_-;\-* #,##0.00\ _p_t_a_-;_-* &quot;-&quot;??\ _p_t_a_-;_-@_-"/>
    <numFmt numFmtId="168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8" fillId="0" borderId="0"/>
  </cellStyleXfs>
  <cellXfs count="65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/>
    <xf numFmtId="14" fontId="2" fillId="0" borderId="0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164" fontId="4" fillId="0" borderId="7" xfId="1" applyFont="1" applyFill="1" applyBorder="1" applyAlignment="1">
      <alignment horizontal="center"/>
    </xf>
    <xf numFmtId="164" fontId="7" fillId="0" borderId="8" xfId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7" fontId="4" fillId="0" borderId="0" xfId="3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167" fontId="2" fillId="0" borderId="0" xfId="3" applyFont="1" applyFill="1" applyBorder="1" applyAlignment="1">
      <alignment horizontal="left"/>
    </xf>
    <xf numFmtId="14" fontId="2" fillId="0" borderId="9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wrapText="1"/>
    </xf>
    <xf numFmtId="167" fontId="2" fillId="0" borderId="9" xfId="3" applyFont="1" applyFill="1" applyBorder="1" applyAlignment="1">
      <alignment horizontal="left"/>
    </xf>
    <xf numFmtId="4" fontId="2" fillId="0" borderId="9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/>
    <xf numFmtId="43" fontId="0" fillId="0" borderId="0" xfId="0" applyNumberFormat="1"/>
    <xf numFmtId="168" fontId="4" fillId="0" borderId="7" xfId="0" applyNumberFormat="1" applyFont="1" applyFill="1" applyBorder="1" applyAlignment="1">
      <alignment horizontal="left"/>
    </xf>
    <xf numFmtId="0" fontId="6" fillId="0" borderId="0" xfId="0" applyFont="1" applyFill="1" applyBorder="1" applyAlignment="1"/>
    <xf numFmtId="14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4" fontId="4" fillId="0" borderId="0" xfId="2" applyNumberFormat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168" fontId="4" fillId="0" borderId="7" xfId="2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left"/>
    </xf>
    <xf numFmtId="168" fontId="4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</cellXfs>
  <cellStyles count="6">
    <cellStyle name="Millares" xfId="1" builtinId="3"/>
    <cellStyle name="Millares [0]_Hoja1" xfId="2"/>
    <cellStyle name="Millares_Hoja1" xfId="3"/>
    <cellStyle name="Normal" xfId="0" builtinId="0"/>
    <cellStyle name="Normal 2 3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2</xdr:col>
      <xdr:colOff>377783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abSelected="1" workbookViewId="0">
      <selection activeCell="F117" sqref="F117"/>
    </sheetView>
  </sheetViews>
  <sheetFormatPr baseColWidth="10" defaultRowHeight="15" x14ac:dyDescent="0.25"/>
  <cols>
    <col min="2" max="2" width="20.28515625" customWidth="1"/>
    <col min="3" max="3" width="11" style="38" customWidth="1"/>
    <col min="4" max="4" width="27.5703125" customWidth="1"/>
    <col min="5" max="5" width="22.140625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9" t="s">
        <v>32</v>
      </c>
      <c r="B7" s="59"/>
      <c r="C7" s="59"/>
      <c r="D7" s="59"/>
      <c r="E7" s="59"/>
      <c r="F7" s="59"/>
      <c r="G7" s="59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46142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46173</v>
      </c>
    </row>
    <row r="12" spans="1:7" x14ac:dyDescent="0.25">
      <c r="A12" s="41">
        <v>46142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46173</v>
      </c>
    </row>
    <row r="13" spans="1:7" x14ac:dyDescent="0.25">
      <c r="A13" s="41">
        <v>46142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46173</v>
      </c>
    </row>
    <row r="14" spans="1:7" x14ac:dyDescent="0.25">
      <c r="A14" s="41">
        <v>46142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46173</v>
      </c>
    </row>
    <row r="15" spans="1:7" x14ac:dyDescent="0.25">
      <c r="A15" s="41">
        <v>46142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46173</v>
      </c>
    </row>
    <row r="16" spans="1:7" x14ac:dyDescent="0.25">
      <c r="A16" s="41">
        <v>46142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46173</v>
      </c>
    </row>
    <row r="17" spans="1:7" x14ac:dyDescent="0.25">
      <c r="A17" s="41">
        <v>46142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46173</v>
      </c>
    </row>
    <row r="18" spans="1:7" x14ac:dyDescent="0.25">
      <c r="A18" s="41">
        <v>46142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46173</v>
      </c>
    </row>
    <row r="19" spans="1:7" x14ac:dyDescent="0.25">
      <c r="A19" s="41">
        <v>46142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46173</v>
      </c>
    </row>
    <row r="20" spans="1:7" x14ac:dyDescent="0.25">
      <c r="A20" s="41">
        <v>46142</v>
      </c>
      <c r="B20" s="13" t="s">
        <v>114</v>
      </c>
      <c r="C20" s="41">
        <v>40444</v>
      </c>
      <c r="D20" s="14" t="s">
        <v>127</v>
      </c>
      <c r="E20" s="15" t="s">
        <v>128</v>
      </c>
      <c r="F20" s="16">
        <v>18800</v>
      </c>
      <c r="G20" s="48">
        <v>46173</v>
      </c>
    </row>
    <row r="21" spans="1:7" x14ac:dyDescent="0.25">
      <c r="A21" s="41">
        <v>46142</v>
      </c>
      <c r="B21" s="13" t="s">
        <v>115</v>
      </c>
      <c r="C21" s="41">
        <v>40597</v>
      </c>
      <c r="D21" s="14" t="s">
        <v>127</v>
      </c>
      <c r="E21" s="15" t="s">
        <v>7</v>
      </c>
      <c r="F21" s="16">
        <v>9280</v>
      </c>
      <c r="G21" s="48">
        <v>46173</v>
      </c>
    </row>
    <row r="22" spans="1:7" x14ac:dyDescent="0.25">
      <c r="A22" s="41">
        <v>46142</v>
      </c>
      <c r="B22" s="13" t="s">
        <v>116</v>
      </c>
      <c r="C22" s="41">
        <v>40798</v>
      </c>
      <c r="D22" s="14" t="s">
        <v>127</v>
      </c>
      <c r="E22" s="15" t="s">
        <v>128</v>
      </c>
      <c r="F22" s="16">
        <v>16000</v>
      </c>
      <c r="G22" s="48">
        <v>46173</v>
      </c>
    </row>
    <row r="23" spans="1:7" x14ac:dyDescent="0.25">
      <c r="A23" s="41">
        <v>46142</v>
      </c>
      <c r="B23" s="13" t="s">
        <v>117</v>
      </c>
      <c r="C23" s="41">
        <v>40809</v>
      </c>
      <c r="D23" s="14" t="s">
        <v>127</v>
      </c>
      <c r="E23" s="15" t="s">
        <v>129</v>
      </c>
      <c r="F23" s="16">
        <v>58200</v>
      </c>
      <c r="G23" s="48">
        <v>46173</v>
      </c>
    </row>
    <row r="24" spans="1:7" x14ac:dyDescent="0.25">
      <c r="A24" s="41">
        <v>46142</v>
      </c>
      <c r="B24" s="13" t="s">
        <v>118</v>
      </c>
      <c r="C24" s="41">
        <v>40815</v>
      </c>
      <c r="D24" s="14" t="s">
        <v>127</v>
      </c>
      <c r="E24" s="15" t="s">
        <v>7</v>
      </c>
      <c r="F24" s="16">
        <v>45000</v>
      </c>
      <c r="G24" s="48">
        <v>46173</v>
      </c>
    </row>
    <row r="25" spans="1:7" x14ac:dyDescent="0.25">
      <c r="A25" s="41">
        <v>46142</v>
      </c>
      <c r="B25" s="13" t="s">
        <v>119</v>
      </c>
      <c r="C25" s="41">
        <v>40904</v>
      </c>
      <c r="D25" s="14" t="s">
        <v>127</v>
      </c>
      <c r="E25" s="15" t="s">
        <v>128</v>
      </c>
      <c r="F25" s="16">
        <v>50000</v>
      </c>
      <c r="G25" s="48">
        <v>46173</v>
      </c>
    </row>
    <row r="26" spans="1:7" x14ac:dyDescent="0.25">
      <c r="A26" s="41">
        <v>46142</v>
      </c>
      <c r="B26" s="13" t="s">
        <v>120</v>
      </c>
      <c r="C26" s="41">
        <v>41045</v>
      </c>
      <c r="D26" s="14" t="s">
        <v>127</v>
      </c>
      <c r="E26" s="15" t="s">
        <v>7</v>
      </c>
      <c r="F26" s="16">
        <v>58464</v>
      </c>
      <c r="G26" s="48">
        <v>46173</v>
      </c>
    </row>
    <row r="27" spans="1:7" x14ac:dyDescent="0.25">
      <c r="A27" s="41">
        <v>46142</v>
      </c>
      <c r="B27" s="13" t="s">
        <v>121</v>
      </c>
      <c r="C27" s="41">
        <v>41059</v>
      </c>
      <c r="D27" s="14" t="s">
        <v>127</v>
      </c>
      <c r="E27" s="15" t="s">
        <v>128</v>
      </c>
      <c r="F27" s="16">
        <v>1490</v>
      </c>
      <c r="G27" s="48">
        <v>46173</v>
      </c>
    </row>
    <row r="28" spans="1:7" x14ac:dyDescent="0.25">
      <c r="A28" s="41">
        <v>46142</v>
      </c>
      <c r="B28" s="13" t="s">
        <v>122</v>
      </c>
      <c r="C28" s="41">
        <v>41606</v>
      </c>
      <c r="D28" s="14" t="s">
        <v>127</v>
      </c>
      <c r="E28" s="15" t="s">
        <v>128</v>
      </c>
      <c r="F28" s="16">
        <v>92000</v>
      </c>
      <c r="G28" s="48">
        <v>46173</v>
      </c>
    </row>
    <row r="29" spans="1:7" x14ac:dyDescent="0.25">
      <c r="A29" s="41">
        <v>46142</v>
      </c>
      <c r="B29" s="13" t="s">
        <v>123</v>
      </c>
      <c r="C29" s="41">
        <v>41605</v>
      </c>
      <c r="D29" s="14" t="s">
        <v>127</v>
      </c>
      <c r="E29" s="15" t="s">
        <v>128</v>
      </c>
      <c r="F29" s="16">
        <v>66500</v>
      </c>
      <c r="G29" s="48">
        <v>46173</v>
      </c>
    </row>
    <row r="30" spans="1:7" x14ac:dyDescent="0.25">
      <c r="A30" s="41">
        <v>46142</v>
      </c>
      <c r="B30" s="13" t="s">
        <v>124</v>
      </c>
      <c r="C30" s="41">
        <v>43840</v>
      </c>
      <c r="D30" s="14" t="s">
        <v>127</v>
      </c>
      <c r="E30" s="15" t="s">
        <v>128</v>
      </c>
      <c r="F30" s="16">
        <v>36000</v>
      </c>
      <c r="G30" s="48">
        <v>46173</v>
      </c>
    </row>
    <row r="31" spans="1:7" x14ac:dyDescent="0.25">
      <c r="A31" s="41">
        <v>46142</v>
      </c>
      <c r="B31" s="13" t="s">
        <v>125</v>
      </c>
      <c r="C31" s="41">
        <v>43935</v>
      </c>
      <c r="D31" s="14" t="s">
        <v>127</v>
      </c>
      <c r="E31" s="15" t="s">
        <v>7</v>
      </c>
      <c r="F31" s="16">
        <v>38350</v>
      </c>
      <c r="G31" s="48">
        <v>46173</v>
      </c>
    </row>
    <row r="32" spans="1:7" x14ac:dyDescent="0.25">
      <c r="A32" s="41">
        <v>46142</v>
      </c>
      <c r="B32" s="13" t="s">
        <v>126</v>
      </c>
      <c r="C32" s="41">
        <v>43966</v>
      </c>
      <c r="D32" s="14" t="s">
        <v>127</v>
      </c>
      <c r="E32" s="15" t="s">
        <v>7</v>
      </c>
      <c r="F32" s="16">
        <v>51035</v>
      </c>
      <c r="G32" s="48">
        <v>46173</v>
      </c>
    </row>
    <row r="33" spans="1:7" x14ac:dyDescent="0.25">
      <c r="A33" s="41">
        <v>46142</v>
      </c>
      <c r="B33" s="13" t="s">
        <v>33</v>
      </c>
      <c r="C33" s="41">
        <v>43551</v>
      </c>
      <c r="D33" s="14" t="s">
        <v>25</v>
      </c>
      <c r="E33" s="15" t="s">
        <v>7</v>
      </c>
      <c r="F33" s="16">
        <v>65199</v>
      </c>
      <c r="G33" s="48">
        <v>46173</v>
      </c>
    </row>
    <row r="34" spans="1:7" x14ac:dyDescent="0.25">
      <c r="A34" s="41">
        <v>46142</v>
      </c>
      <c r="B34" s="13" t="s">
        <v>34</v>
      </c>
      <c r="C34" s="41">
        <v>43551</v>
      </c>
      <c r="D34" s="14" t="s">
        <v>25</v>
      </c>
      <c r="E34" s="15" t="s">
        <v>7</v>
      </c>
      <c r="F34" s="16">
        <v>100634.6312</v>
      </c>
      <c r="G34" s="48">
        <v>46173</v>
      </c>
    </row>
    <row r="35" spans="1:7" x14ac:dyDescent="0.25">
      <c r="A35" s="41">
        <v>46142</v>
      </c>
      <c r="B35" s="13" t="s">
        <v>35</v>
      </c>
      <c r="C35" s="41">
        <v>43558</v>
      </c>
      <c r="D35" s="14" t="s">
        <v>25</v>
      </c>
      <c r="E35" s="15" t="s">
        <v>7</v>
      </c>
      <c r="F35" s="16">
        <v>118102.2</v>
      </c>
      <c r="G35" s="48">
        <v>46173</v>
      </c>
    </row>
    <row r="36" spans="1:7" x14ac:dyDescent="0.25">
      <c r="A36" s="41">
        <v>46142</v>
      </c>
      <c r="B36" s="13" t="s">
        <v>36</v>
      </c>
      <c r="C36" s="41">
        <v>43195</v>
      </c>
      <c r="D36" s="14" t="s">
        <v>25</v>
      </c>
      <c r="E36" s="15" t="s">
        <v>7</v>
      </c>
      <c r="F36" s="16">
        <v>16475.16</v>
      </c>
      <c r="G36" s="48">
        <v>46173</v>
      </c>
    </row>
    <row r="37" spans="1:7" x14ac:dyDescent="0.25">
      <c r="A37" s="41">
        <v>46142</v>
      </c>
      <c r="B37" s="13" t="s">
        <v>37</v>
      </c>
      <c r="C37" s="41">
        <v>43558</v>
      </c>
      <c r="D37" s="14" t="s">
        <v>25</v>
      </c>
      <c r="E37" s="15" t="s">
        <v>7</v>
      </c>
      <c r="F37" s="16">
        <v>59071.5</v>
      </c>
      <c r="G37" s="48">
        <v>46173</v>
      </c>
    </row>
    <row r="38" spans="1:7" x14ac:dyDescent="0.25">
      <c r="A38" s="41">
        <v>46142</v>
      </c>
      <c r="B38" s="13" t="s">
        <v>38</v>
      </c>
      <c r="C38" s="41">
        <v>43567</v>
      </c>
      <c r="D38" s="14" t="s">
        <v>25</v>
      </c>
      <c r="E38" s="15" t="s">
        <v>7</v>
      </c>
      <c r="F38" s="16">
        <v>79063.039999999994</v>
      </c>
      <c r="G38" s="48">
        <v>46173</v>
      </c>
    </row>
    <row r="39" spans="1:7" x14ac:dyDescent="0.25">
      <c r="A39" s="41">
        <v>46142</v>
      </c>
      <c r="B39" s="13" t="s">
        <v>39</v>
      </c>
      <c r="C39" s="41">
        <v>43567</v>
      </c>
      <c r="D39" s="14" t="s">
        <v>25</v>
      </c>
      <c r="E39" s="15" t="s">
        <v>7</v>
      </c>
      <c r="F39" s="16">
        <v>23900</v>
      </c>
      <c r="G39" s="48">
        <v>46173</v>
      </c>
    </row>
    <row r="40" spans="1:7" x14ac:dyDescent="0.25">
      <c r="A40" s="41">
        <v>46142</v>
      </c>
      <c r="B40" s="13" t="s">
        <v>40</v>
      </c>
      <c r="C40" s="41">
        <v>43566</v>
      </c>
      <c r="D40" s="14" t="s">
        <v>25</v>
      </c>
      <c r="E40" s="15" t="s">
        <v>128</v>
      </c>
      <c r="F40" s="16">
        <v>54332.5</v>
      </c>
      <c r="G40" s="48">
        <v>46173</v>
      </c>
    </row>
    <row r="41" spans="1:7" x14ac:dyDescent="0.25">
      <c r="A41" s="41">
        <v>46142</v>
      </c>
      <c r="B41" s="13" t="s">
        <v>41</v>
      </c>
      <c r="C41" s="41">
        <v>43567</v>
      </c>
      <c r="D41" s="14" t="s">
        <v>25</v>
      </c>
      <c r="E41" s="15" t="s">
        <v>128</v>
      </c>
      <c r="F41" s="16">
        <v>64112.35</v>
      </c>
      <c r="G41" s="48">
        <v>46173</v>
      </c>
    </row>
    <row r="42" spans="1:7" x14ac:dyDescent="0.25">
      <c r="A42" s="41">
        <v>46142</v>
      </c>
      <c r="B42" s="13" t="s">
        <v>42</v>
      </c>
      <c r="C42" s="41">
        <v>43580</v>
      </c>
      <c r="D42" s="14" t="s">
        <v>25</v>
      </c>
      <c r="E42" s="15" t="s">
        <v>7</v>
      </c>
      <c r="F42" s="16">
        <v>36790.159999999996</v>
      </c>
      <c r="G42" s="48">
        <v>46173</v>
      </c>
    </row>
    <row r="43" spans="1:7" x14ac:dyDescent="0.25">
      <c r="A43" s="41">
        <v>46142</v>
      </c>
      <c r="B43" s="13" t="s">
        <v>43</v>
      </c>
      <c r="C43" s="41">
        <v>43581</v>
      </c>
      <c r="D43" s="14" t="s">
        <v>25</v>
      </c>
      <c r="E43" s="15" t="s">
        <v>7</v>
      </c>
      <c r="F43" s="16">
        <v>64900</v>
      </c>
      <c r="G43" s="48">
        <v>46173</v>
      </c>
    </row>
    <row r="44" spans="1:7" x14ac:dyDescent="0.25">
      <c r="A44" s="41">
        <v>46142</v>
      </c>
      <c r="B44" s="13" t="s">
        <v>44</v>
      </c>
      <c r="C44" s="41">
        <v>43581</v>
      </c>
      <c r="D44" s="14" t="s">
        <v>25</v>
      </c>
      <c r="E44" s="15" t="s">
        <v>7</v>
      </c>
      <c r="F44" s="16">
        <v>94494.399999999994</v>
      </c>
      <c r="G44" s="48">
        <v>46173</v>
      </c>
    </row>
    <row r="45" spans="1:7" x14ac:dyDescent="0.25">
      <c r="A45" s="41">
        <v>46142</v>
      </c>
      <c r="B45" s="13" t="s">
        <v>45</v>
      </c>
      <c r="C45" s="41">
        <v>43587</v>
      </c>
      <c r="D45" s="14" t="s">
        <v>25</v>
      </c>
      <c r="E45" s="15" t="s">
        <v>128</v>
      </c>
      <c r="F45" s="16">
        <v>8410</v>
      </c>
      <c r="G45" s="48">
        <v>46173</v>
      </c>
    </row>
    <row r="46" spans="1:7" x14ac:dyDescent="0.25">
      <c r="A46" s="41">
        <v>46142</v>
      </c>
      <c r="B46" s="13" t="s">
        <v>46</v>
      </c>
      <c r="C46" s="41">
        <v>43572</v>
      </c>
      <c r="D46" s="14" t="s">
        <v>25</v>
      </c>
      <c r="E46" s="15" t="s">
        <v>7</v>
      </c>
      <c r="F46" s="16">
        <v>9478</v>
      </c>
      <c r="G46" s="48">
        <v>46173</v>
      </c>
    </row>
    <row r="47" spans="1:7" x14ac:dyDescent="0.25">
      <c r="A47" s="41">
        <v>46142</v>
      </c>
      <c r="B47" s="13" t="s">
        <v>47</v>
      </c>
      <c r="C47" s="41">
        <v>43588</v>
      </c>
      <c r="D47" s="14" t="s">
        <v>25</v>
      </c>
      <c r="E47" s="15" t="s">
        <v>128</v>
      </c>
      <c r="F47" s="16">
        <v>41729</v>
      </c>
      <c r="G47" s="48">
        <v>46173</v>
      </c>
    </row>
    <row r="48" spans="1:7" x14ac:dyDescent="0.25">
      <c r="A48" s="41">
        <v>46142</v>
      </c>
      <c r="B48" s="13" t="s">
        <v>48</v>
      </c>
      <c r="C48" s="41">
        <v>43588</v>
      </c>
      <c r="D48" s="14" t="s">
        <v>25</v>
      </c>
      <c r="E48" s="15" t="s">
        <v>128</v>
      </c>
      <c r="F48" s="16">
        <v>4739</v>
      </c>
      <c r="G48" s="48">
        <v>46173</v>
      </c>
    </row>
    <row r="49" spans="1:7" x14ac:dyDescent="0.25">
      <c r="A49" s="41">
        <v>46142</v>
      </c>
      <c r="B49" s="13" t="s">
        <v>49</v>
      </c>
      <c r="C49" s="41">
        <v>43593</v>
      </c>
      <c r="D49" s="14" t="s">
        <v>25</v>
      </c>
      <c r="E49" s="15" t="s">
        <v>128</v>
      </c>
      <c r="F49" s="16">
        <v>54332.5</v>
      </c>
      <c r="G49" s="48">
        <v>46173</v>
      </c>
    </row>
    <row r="50" spans="1:7" x14ac:dyDescent="0.25">
      <c r="A50" s="41">
        <v>46142</v>
      </c>
      <c r="B50" s="13" t="s">
        <v>50</v>
      </c>
      <c r="C50" s="41">
        <v>43601</v>
      </c>
      <c r="D50" s="14" t="s">
        <v>25</v>
      </c>
      <c r="E50" s="15" t="s">
        <v>7</v>
      </c>
      <c r="F50" s="16">
        <v>56213.57</v>
      </c>
      <c r="G50" s="48">
        <v>46173</v>
      </c>
    </row>
    <row r="51" spans="1:7" x14ac:dyDescent="0.25">
      <c r="A51" s="41">
        <v>46142</v>
      </c>
      <c r="B51" s="13" t="s">
        <v>51</v>
      </c>
      <c r="C51" s="41">
        <v>43602</v>
      </c>
      <c r="D51" s="14" t="s">
        <v>25</v>
      </c>
      <c r="E51" s="15" t="s">
        <v>7</v>
      </c>
      <c r="F51" s="16">
        <v>19050</v>
      </c>
      <c r="G51" s="48">
        <v>46173</v>
      </c>
    </row>
    <row r="52" spans="1:7" x14ac:dyDescent="0.25">
      <c r="A52" s="41">
        <v>46142</v>
      </c>
      <c r="B52" s="13" t="s">
        <v>52</v>
      </c>
      <c r="C52" s="41">
        <v>43606</v>
      </c>
      <c r="D52" s="14" t="s">
        <v>25</v>
      </c>
      <c r="E52" s="15" t="s">
        <v>128</v>
      </c>
      <c r="F52" s="16">
        <v>41082</v>
      </c>
      <c r="G52" s="48">
        <v>46173</v>
      </c>
    </row>
    <row r="53" spans="1:7" x14ac:dyDescent="0.25">
      <c r="A53" s="41">
        <v>46142</v>
      </c>
      <c r="B53" s="13" t="s">
        <v>53</v>
      </c>
      <c r="C53" s="41">
        <v>43622</v>
      </c>
      <c r="D53" s="14" t="s">
        <v>25</v>
      </c>
      <c r="E53" s="15" t="s">
        <v>7</v>
      </c>
      <c r="F53" s="16">
        <v>4739</v>
      </c>
      <c r="G53" s="48">
        <v>46173</v>
      </c>
    </row>
    <row r="54" spans="1:7" x14ac:dyDescent="0.25">
      <c r="A54" s="41">
        <v>46142</v>
      </c>
      <c r="B54" s="13" t="s">
        <v>54</v>
      </c>
      <c r="C54" s="41">
        <v>43629</v>
      </c>
      <c r="D54" s="14" t="s">
        <v>25</v>
      </c>
      <c r="E54" s="15" t="s">
        <v>7</v>
      </c>
      <c r="F54" s="16">
        <v>70468.2</v>
      </c>
      <c r="G54" s="48">
        <v>46173</v>
      </c>
    </row>
    <row r="55" spans="1:7" x14ac:dyDescent="0.25">
      <c r="A55" s="41">
        <v>46142</v>
      </c>
      <c r="B55" s="13" t="s">
        <v>55</v>
      </c>
      <c r="C55" s="41">
        <v>43643</v>
      </c>
      <c r="D55" s="14" t="s">
        <v>25</v>
      </c>
      <c r="E55" s="15" t="s">
        <v>7</v>
      </c>
      <c r="F55" s="16">
        <v>45778</v>
      </c>
      <c r="G55" s="48">
        <v>46173</v>
      </c>
    </row>
    <row r="56" spans="1:7" x14ac:dyDescent="0.25">
      <c r="A56" s="41">
        <v>46142</v>
      </c>
      <c r="B56" s="13" t="s">
        <v>56</v>
      </c>
      <c r="C56" s="41">
        <v>43629</v>
      </c>
      <c r="D56" s="14" t="s">
        <v>25</v>
      </c>
      <c r="E56" s="15" t="s">
        <v>7</v>
      </c>
      <c r="F56" s="16">
        <v>105702.3</v>
      </c>
      <c r="G56" s="48">
        <v>46173</v>
      </c>
    </row>
    <row r="57" spans="1:7" x14ac:dyDescent="0.25">
      <c r="A57" s="41">
        <v>46142</v>
      </c>
      <c r="B57" s="13" t="s">
        <v>57</v>
      </c>
      <c r="C57" s="41">
        <v>43633</v>
      </c>
      <c r="D57" s="14" t="s">
        <v>25</v>
      </c>
      <c r="E57" s="15" t="s">
        <v>128</v>
      </c>
      <c r="F57" s="16">
        <v>59138.6</v>
      </c>
      <c r="G57" s="48">
        <v>46173</v>
      </c>
    </row>
    <row r="58" spans="1:7" x14ac:dyDescent="0.25">
      <c r="A58" s="41">
        <v>46142</v>
      </c>
      <c r="B58" s="13" t="s">
        <v>58</v>
      </c>
      <c r="C58" s="41">
        <v>43642</v>
      </c>
      <c r="D58" s="14" t="s">
        <v>25</v>
      </c>
      <c r="E58" s="15" t="s">
        <v>7</v>
      </c>
      <c r="F58" s="16">
        <v>14000</v>
      </c>
      <c r="G58" s="48">
        <v>46173</v>
      </c>
    </row>
    <row r="59" spans="1:7" x14ac:dyDescent="0.25">
      <c r="A59" s="41">
        <v>46142</v>
      </c>
      <c r="B59" s="13" t="s">
        <v>59</v>
      </c>
      <c r="C59" s="41">
        <v>43647</v>
      </c>
      <c r="D59" s="14" t="s">
        <v>25</v>
      </c>
      <c r="E59" s="15" t="s">
        <v>7</v>
      </c>
      <c r="F59" s="16">
        <v>70468.2</v>
      </c>
      <c r="G59" s="48">
        <v>46173</v>
      </c>
    </row>
    <row r="60" spans="1:7" x14ac:dyDescent="0.25">
      <c r="A60" s="41">
        <v>46142</v>
      </c>
      <c r="B60" s="13" t="s">
        <v>60</v>
      </c>
      <c r="C60" s="41">
        <v>43650</v>
      </c>
      <c r="D60" s="14" t="s">
        <v>25</v>
      </c>
      <c r="E60" s="15" t="s">
        <v>128</v>
      </c>
      <c r="F60" s="16">
        <v>15340</v>
      </c>
      <c r="G60" s="48">
        <v>46173</v>
      </c>
    </row>
    <row r="61" spans="1:7" x14ac:dyDescent="0.25">
      <c r="A61" s="41">
        <v>46142</v>
      </c>
      <c r="B61" s="13" t="s">
        <v>61</v>
      </c>
      <c r="C61" s="41">
        <v>43655</v>
      </c>
      <c r="D61" s="14" t="s">
        <v>25</v>
      </c>
      <c r="E61" s="15" t="s">
        <v>7</v>
      </c>
      <c r="F61" s="16">
        <v>26027.14</v>
      </c>
      <c r="G61" s="48">
        <v>46173</v>
      </c>
    </row>
    <row r="62" spans="1:7" x14ac:dyDescent="0.25">
      <c r="A62" s="41">
        <v>46142</v>
      </c>
      <c r="B62" s="13" t="s">
        <v>62</v>
      </c>
      <c r="C62" s="41">
        <v>43655</v>
      </c>
      <c r="D62" s="14" t="s">
        <v>25</v>
      </c>
      <c r="E62" s="15" t="s">
        <v>128</v>
      </c>
      <c r="F62" s="16">
        <v>54332.5</v>
      </c>
      <c r="G62" s="48">
        <v>46173</v>
      </c>
    </row>
    <row r="63" spans="1:7" x14ac:dyDescent="0.25">
      <c r="A63" s="41">
        <v>46142</v>
      </c>
      <c r="B63" s="13" t="s">
        <v>63</v>
      </c>
      <c r="C63" s="41">
        <v>43663</v>
      </c>
      <c r="D63" s="14" t="s">
        <v>25</v>
      </c>
      <c r="E63" s="15" t="s">
        <v>128</v>
      </c>
      <c r="F63" s="16">
        <v>54332.5</v>
      </c>
      <c r="G63" s="48">
        <v>46173</v>
      </c>
    </row>
    <row r="64" spans="1:7" x14ac:dyDescent="0.25">
      <c r="A64" s="41">
        <v>46142</v>
      </c>
      <c r="B64" s="13" t="s">
        <v>64</v>
      </c>
      <c r="C64" s="41">
        <v>43669</v>
      </c>
      <c r="D64" s="14" t="s">
        <v>25</v>
      </c>
      <c r="E64" s="15" t="s">
        <v>7</v>
      </c>
      <c r="F64" s="16">
        <v>43466</v>
      </c>
      <c r="G64" s="48">
        <v>46173</v>
      </c>
    </row>
    <row r="65" spans="1:7" x14ac:dyDescent="0.25">
      <c r="A65" s="41">
        <v>46142</v>
      </c>
      <c r="B65" s="13" t="s">
        <v>65</v>
      </c>
      <c r="C65" s="41">
        <v>43676</v>
      </c>
      <c r="D65" s="14" t="s">
        <v>25</v>
      </c>
      <c r="E65" s="15" t="s">
        <v>7</v>
      </c>
      <c r="F65" s="16">
        <v>43466</v>
      </c>
      <c r="G65" s="48">
        <v>46173</v>
      </c>
    </row>
    <row r="66" spans="1:7" x14ac:dyDescent="0.25">
      <c r="A66" s="41">
        <v>46142</v>
      </c>
      <c r="B66" s="13" t="s">
        <v>66</v>
      </c>
      <c r="C66" s="41">
        <v>43684</v>
      </c>
      <c r="D66" s="14" t="s">
        <v>25</v>
      </c>
      <c r="E66" s="15" t="s">
        <v>128</v>
      </c>
      <c r="F66" s="16">
        <v>43466</v>
      </c>
      <c r="G66" s="48">
        <v>46173</v>
      </c>
    </row>
    <row r="67" spans="1:7" x14ac:dyDescent="0.25">
      <c r="A67" s="41">
        <v>46142</v>
      </c>
      <c r="B67" s="13" t="s">
        <v>67</v>
      </c>
      <c r="C67" s="41">
        <v>43685</v>
      </c>
      <c r="D67" s="14" t="s">
        <v>25</v>
      </c>
      <c r="E67" s="15" t="s">
        <v>128</v>
      </c>
      <c r="F67" s="16">
        <v>43466</v>
      </c>
      <c r="G67" s="48">
        <v>46173</v>
      </c>
    </row>
    <row r="68" spans="1:7" x14ac:dyDescent="0.25">
      <c r="A68" s="41">
        <v>46142</v>
      </c>
      <c r="B68" s="13" t="s">
        <v>68</v>
      </c>
      <c r="C68" s="41">
        <v>43692</v>
      </c>
      <c r="D68" s="14" t="s">
        <v>25</v>
      </c>
      <c r="E68" s="15" t="s">
        <v>128</v>
      </c>
      <c r="F68" s="16">
        <v>70468.2</v>
      </c>
      <c r="G68" s="48">
        <v>46173</v>
      </c>
    </row>
    <row r="69" spans="1:7" x14ac:dyDescent="0.25">
      <c r="A69" s="41">
        <v>46142</v>
      </c>
      <c r="B69" s="13" t="s">
        <v>69</v>
      </c>
      <c r="C69" s="41">
        <v>43690</v>
      </c>
      <c r="D69" s="14" t="s">
        <v>25</v>
      </c>
      <c r="E69" s="15" t="s">
        <v>128</v>
      </c>
      <c r="F69" s="16">
        <v>42810.400000000001</v>
      </c>
      <c r="G69" s="48">
        <v>46173</v>
      </c>
    </row>
    <row r="70" spans="1:7" x14ac:dyDescent="0.25">
      <c r="A70" s="41">
        <v>46142</v>
      </c>
      <c r="B70" s="13" t="s">
        <v>70</v>
      </c>
      <c r="C70" s="41">
        <v>43697</v>
      </c>
      <c r="D70" s="14" t="s">
        <v>25</v>
      </c>
      <c r="E70" s="15" t="s">
        <v>128</v>
      </c>
      <c r="F70" s="16">
        <v>65199</v>
      </c>
      <c r="G70" s="48">
        <v>46173</v>
      </c>
    </row>
    <row r="71" spans="1:7" x14ac:dyDescent="0.25">
      <c r="A71" s="41">
        <v>46142</v>
      </c>
      <c r="B71" s="13" t="s">
        <v>71</v>
      </c>
      <c r="C71" s="41">
        <v>43700</v>
      </c>
      <c r="D71" s="14" t="s">
        <v>25</v>
      </c>
      <c r="E71" s="15" t="s">
        <v>7</v>
      </c>
      <c r="F71" s="16">
        <v>49327.74</v>
      </c>
      <c r="G71" s="48">
        <v>46173</v>
      </c>
    </row>
    <row r="72" spans="1:7" x14ac:dyDescent="0.25">
      <c r="A72" s="41">
        <v>46142</v>
      </c>
      <c r="B72" s="13" t="s">
        <v>72</v>
      </c>
      <c r="C72" s="41">
        <v>43705</v>
      </c>
      <c r="D72" s="14" t="s">
        <v>25</v>
      </c>
      <c r="E72" s="15" t="s">
        <v>128</v>
      </c>
      <c r="F72" s="16">
        <v>70468.2</v>
      </c>
      <c r="G72" s="48">
        <v>46173</v>
      </c>
    </row>
    <row r="73" spans="1:7" x14ac:dyDescent="0.25">
      <c r="A73" s="41">
        <v>46142</v>
      </c>
      <c r="B73" s="13" t="s">
        <v>73</v>
      </c>
      <c r="C73" s="41">
        <v>43714</v>
      </c>
      <c r="D73" s="14" t="s">
        <v>25</v>
      </c>
      <c r="E73" s="15" t="s">
        <v>128</v>
      </c>
      <c r="F73" s="16">
        <v>18000</v>
      </c>
      <c r="G73" s="48">
        <v>46173</v>
      </c>
    </row>
    <row r="74" spans="1:7" x14ac:dyDescent="0.25">
      <c r="A74" s="41">
        <v>46142</v>
      </c>
      <c r="B74" s="13" t="s">
        <v>74</v>
      </c>
      <c r="C74" s="41">
        <v>43704</v>
      </c>
      <c r="D74" s="14" t="s">
        <v>25</v>
      </c>
      <c r="E74" s="15" t="s">
        <v>128</v>
      </c>
      <c r="F74" s="16">
        <v>65199</v>
      </c>
      <c r="G74" s="48">
        <v>46173</v>
      </c>
    </row>
    <row r="75" spans="1:7" x14ac:dyDescent="0.25">
      <c r="A75" s="41">
        <v>46142</v>
      </c>
      <c r="B75" s="13" t="s">
        <v>75</v>
      </c>
      <c r="C75" s="41">
        <v>43692</v>
      </c>
      <c r="D75" s="14" t="s">
        <v>25</v>
      </c>
      <c r="E75" s="15" t="s">
        <v>128</v>
      </c>
      <c r="F75" s="16">
        <v>65199</v>
      </c>
      <c r="G75" s="48">
        <v>46173</v>
      </c>
    </row>
    <row r="76" spans="1:7" x14ac:dyDescent="0.25">
      <c r="A76" s="41">
        <v>46142</v>
      </c>
      <c r="B76" s="13" t="s">
        <v>76</v>
      </c>
      <c r="C76" s="41">
        <v>43710</v>
      </c>
      <c r="D76" s="14" t="s">
        <v>25</v>
      </c>
      <c r="E76" s="15" t="s">
        <v>128</v>
      </c>
      <c r="F76" s="16">
        <v>65199</v>
      </c>
      <c r="G76" s="48">
        <v>46173</v>
      </c>
    </row>
    <row r="77" spans="1:7" x14ac:dyDescent="0.25">
      <c r="A77" s="41">
        <v>46142</v>
      </c>
      <c r="B77" s="13" t="s">
        <v>77</v>
      </c>
      <c r="C77" s="41">
        <v>43714</v>
      </c>
      <c r="D77" s="14" t="s">
        <v>25</v>
      </c>
      <c r="E77" s="15" t="s">
        <v>128</v>
      </c>
      <c r="F77" s="16">
        <v>7140</v>
      </c>
      <c r="G77" s="48">
        <v>46173</v>
      </c>
    </row>
    <row r="78" spans="1:7" x14ac:dyDescent="0.25">
      <c r="A78" s="41">
        <v>46142</v>
      </c>
      <c r="B78" s="13" t="s">
        <v>78</v>
      </c>
      <c r="C78" s="41">
        <v>43714</v>
      </c>
      <c r="D78" s="14" t="s">
        <v>25</v>
      </c>
      <c r="E78" s="15" t="s">
        <v>128</v>
      </c>
      <c r="F78" s="16">
        <v>10728</v>
      </c>
      <c r="G78" s="48">
        <v>46173</v>
      </c>
    </row>
    <row r="79" spans="1:7" x14ac:dyDescent="0.25">
      <c r="A79" s="41">
        <v>46142</v>
      </c>
      <c r="B79" s="13" t="s">
        <v>79</v>
      </c>
      <c r="C79" s="41">
        <v>43719</v>
      </c>
      <c r="D79" s="14" t="s">
        <v>25</v>
      </c>
      <c r="E79" s="15" t="s">
        <v>128</v>
      </c>
      <c r="F79" s="16">
        <v>14000</v>
      </c>
      <c r="G79" s="48">
        <v>46173</v>
      </c>
    </row>
    <row r="80" spans="1:7" x14ac:dyDescent="0.25">
      <c r="A80" s="41">
        <v>46142</v>
      </c>
      <c r="B80" s="13" t="s">
        <v>80</v>
      </c>
      <c r="C80" s="41">
        <v>43721</v>
      </c>
      <c r="D80" s="14" t="s">
        <v>25</v>
      </c>
      <c r="E80" s="15" t="s">
        <v>128</v>
      </c>
      <c r="F80" s="16">
        <v>65199</v>
      </c>
      <c r="G80" s="48">
        <v>46173</v>
      </c>
    </row>
    <row r="81" spans="1:7" x14ac:dyDescent="0.25">
      <c r="A81" s="41">
        <v>46142</v>
      </c>
      <c r="B81" s="13" t="s">
        <v>81</v>
      </c>
      <c r="C81" s="41">
        <v>43725</v>
      </c>
      <c r="D81" s="14" t="s">
        <v>25</v>
      </c>
      <c r="E81" s="15" t="s">
        <v>128</v>
      </c>
      <c r="F81" s="16">
        <v>65199</v>
      </c>
      <c r="G81" s="48">
        <v>46173</v>
      </c>
    </row>
    <row r="82" spans="1:7" x14ac:dyDescent="0.25">
      <c r="A82" s="41">
        <v>46142</v>
      </c>
      <c r="B82" s="13" t="s">
        <v>82</v>
      </c>
      <c r="C82" s="41">
        <v>43727</v>
      </c>
      <c r="D82" s="14" t="s">
        <v>25</v>
      </c>
      <c r="E82" s="15" t="s">
        <v>128</v>
      </c>
      <c r="F82" s="16">
        <v>14000</v>
      </c>
      <c r="G82" s="48">
        <v>46173</v>
      </c>
    </row>
    <row r="83" spans="1:7" x14ac:dyDescent="0.25">
      <c r="A83" s="41">
        <v>46142</v>
      </c>
      <c r="B83" s="13" t="s">
        <v>83</v>
      </c>
      <c r="C83" s="41">
        <v>43728</v>
      </c>
      <c r="D83" s="14" t="s">
        <v>25</v>
      </c>
      <c r="E83" s="15" t="s">
        <v>128</v>
      </c>
      <c r="F83" s="16">
        <v>33741.018400000001</v>
      </c>
      <c r="G83" s="48">
        <v>46173</v>
      </c>
    </row>
    <row r="84" spans="1:7" x14ac:dyDescent="0.25">
      <c r="A84" s="41">
        <v>46142</v>
      </c>
      <c r="B84" s="13" t="s">
        <v>84</v>
      </c>
      <c r="C84" s="41">
        <v>43728</v>
      </c>
      <c r="D84" s="14" t="s">
        <v>25</v>
      </c>
      <c r="E84" s="15" t="s">
        <v>128</v>
      </c>
      <c r="F84" s="16">
        <v>70321.91</v>
      </c>
      <c r="G84" s="48">
        <v>46173</v>
      </c>
    </row>
    <row r="85" spans="1:7" x14ac:dyDescent="0.25">
      <c r="A85" s="41">
        <v>46142</v>
      </c>
      <c r="B85" s="13" t="s">
        <v>85</v>
      </c>
      <c r="C85" s="41">
        <v>43731</v>
      </c>
      <c r="D85" s="14" t="s">
        <v>25</v>
      </c>
      <c r="E85" s="15" t="s">
        <v>128</v>
      </c>
      <c r="F85" s="16">
        <v>65199</v>
      </c>
      <c r="G85" s="48">
        <v>46173</v>
      </c>
    </row>
    <row r="86" spans="1:7" x14ac:dyDescent="0.25">
      <c r="A86" s="41">
        <v>46142</v>
      </c>
      <c r="B86" s="13" t="s">
        <v>86</v>
      </c>
      <c r="C86" s="41">
        <v>43735</v>
      </c>
      <c r="D86" s="14" t="s">
        <v>25</v>
      </c>
      <c r="E86" s="15" t="s">
        <v>128</v>
      </c>
      <c r="F86" s="16">
        <v>29105.57</v>
      </c>
      <c r="G86" s="48">
        <v>46173</v>
      </c>
    </row>
    <row r="87" spans="1:7" x14ac:dyDescent="0.25">
      <c r="A87" s="41">
        <v>46142</v>
      </c>
      <c r="B87" s="13" t="s">
        <v>87</v>
      </c>
      <c r="C87" s="41">
        <v>43738</v>
      </c>
      <c r="D87" s="14" t="s">
        <v>25</v>
      </c>
      <c r="E87" s="15" t="s">
        <v>128</v>
      </c>
      <c r="F87" s="16">
        <v>19346.72</v>
      </c>
      <c r="G87" s="48">
        <v>46173</v>
      </c>
    </row>
    <row r="88" spans="1:7" x14ac:dyDescent="0.25">
      <c r="A88" s="41">
        <v>46142</v>
      </c>
      <c r="B88" s="13" t="s">
        <v>88</v>
      </c>
      <c r="C88" s="41">
        <v>43741</v>
      </c>
      <c r="D88" s="14" t="s">
        <v>25</v>
      </c>
      <c r="E88" s="15" t="s">
        <v>128</v>
      </c>
      <c r="F88" s="16">
        <v>14000</v>
      </c>
      <c r="G88" s="48">
        <v>46173</v>
      </c>
    </row>
    <row r="89" spans="1:7" x14ac:dyDescent="0.25">
      <c r="A89" s="41">
        <v>46142</v>
      </c>
      <c r="B89" s="13" t="s">
        <v>89</v>
      </c>
      <c r="C89" s="41">
        <v>43738</v>
      </c>
      <c r="D89" s="14" t="s">
        <v>25</v>
      </c>
      <c r="E89" s="15" t="s">
        <v>128</v>
      </c>
      <c r="F89" s="16">
        <v>65199</v>
      </c>
      <c r="G89" s="48">
        <v>46173</v>
      </c>
    </row>
    <row r="90" spans="1:7" x14ac:dyDescent="0.25">
      <c r="A90" s="41">
        <v>46142</v>
      </c>
      <c r="B90" s="13" t="s">
        <v>90</v>
      </c>
      <c r="C90" s="41">
        <v>43742</v>
      </c>
      <c r="D90" s="14" t="s">
        <v>25</v>
      </c>
      <c r="E90" s="15" t="s">
        <v>128</v>
      </c>
      <c r="F90" s="16">
        <v>41890</v>
      </c>
      <c r="G90" s="48">
        <v>46173</v>
      </c>
    </row>
    <row r="91" spans="1:7" x14ac:dyDescent="0.25">
      <c r="A91" s="41">
        <v>46142</v>
      </c>
      <c r="B91" s="13" t="s">
        <v>91</v>
      </c>
      <c r="C91" s="41">
        <v>43748</v>
      </c>
      <c r="D91" s="14" t="s">
        <v>25</v>
      </c>
      <c r="E91" s="15" t="s">
        <v>128</v>
      </c>
      <c r="F91" s="16">
        <v>85539</v>
      </c>
      <c r="G91" s="48">
        <v>46173</v>
      </c>
    </row>
    <row r="92" spans="1:7" x14ac:dyDescent="0.25">
      <c r="A92" s="41">
        <v>46142</v>
      </c>
      <c r="B92" s="13" t="s">
        <v>92</v>
      </c>
      <c r="C92" s="41">
        <v>43749</v>
      </c>
      <c r="D92" s="14" t="s">
        <v>25</v>
      </c>
      <c r="E92" s="15" t="s">
        <v>7</v>
      </c>
      <c r="F92" s="16">
        <v>53278.5</v>
      </c>
      <c r="G92" s="48">
        <v>46173</v>
      </c>
    </row>
    <row r="93" spans="1:7" x14ac:dyDescent="0.25">
      <c r="A93" s="41">
        <v>46142</v>
      </c>
      <c r="B93" s="13" t="s">
        <v>93</v>
      </c>
      <c r="C93" s="41">
        <v>43753</v>
      </c>
      <c r="D93" s="14" t="s">
        <v>25</v>
      </c>
      <c r="E93" s="15" t="s">
        <v>128</v>
      </c>
      <c r="F93" s="16">
        <v>36916</v>
      </c>
      <c r="G93" s="48">
        <v>46173</v>
      </c>
    </row>
    <row r="94" spans="1:7" x14ac:dyDescent="0.25">
      <c r="A94" s="41">
        <v>46142</v>
      </c>
      <c r="B94" s="13" t="s">
        <v>94</v>
      </c>
      <c r="C94" s="41">
        <v>43754</v>
      </c>
      <c r="D94" s="14" t="s">
        <v>25</v>
      </c>
      <c r="E94" s="15" t="s">
        <v>128</v>
      </c>
      <c r="F94" s="16">
        <v>85539</v>
      </c>
      <c r="G94" s="48">
        <v>46173</v>
      </c>
    </row>
    <row r="95" spans="1:7" x14ac:dyDescent="0.25">
      <c r="A95" s="41">
        <v>46142</v>
      </c>
      <c r="B95" s="13" t="s">
        <v>95</v>
      </c>
      <c r="C95" s="41">
        <v>43761</v>
      </c>
      <c r="D95" s="14" t="s">
        <v>25</v>
      </c>
      <c r="E95" s="15" t="s">
        <v>128</v>
      </c>
      <c r="F95" s="16">
        <v>28000</v>
      </c>
      <c r="G95" s="48">
        <v>46173</v>
      </c>
    </row>
    <row r="96" spans="1:7" x14ac:dyDescent="0.25">
      <c r="A96" s="41">
        <v>46142</v>
      </c>
      <c r="B96" s="13" t="s">
        <v>96</v>
      </c>
      <c r="C96" s="41">
        <v>43760</v>
      </c>
      <c r="D96" s="14" t="s">
        <v>25</v>
      </c>
      <c r="E96" s="15" t="s">
        <v>7</v>
      </c>
      <c r="F96" s="16">
        <v>85539</v>
      </c>
      <c r="G96" s="48">
        <v>46173</v>
      </c>
    </row>
    <row r="97" spans="1:7" x14ac:dyDescent="0.25">
      <c r="A97" s="41">
        <v>46142</v>
      </c>
      <c r="B97" s="13" t="s">
        <v>97</v>
      </c>
      <c r="C97" s="41">
        <v>43761</v>
      </c>
      <c r="D97" s="14" t="s">
        <v>25</v>
      </c>
      <c r="E97" s="15" t="s">
        <v>128</v>
      </c>
      <c r="F97" s="16">
        <v>16092</v>
      </c>
      <c r="G97" s="48">
        <v>46173</v>
      </c>
    </row>
    <row r="98" spans="1:7" x14ac:dyDescent="0.25">
      <c r="A98" s="41">
        <v>46142</v>
      </c>
      <c r="B98" s="13" t="s">
        <v>98</v>
      </c>
      <c r="C98" s="41">
        <v>43769</v>
      </c>
      <c r="D98" s="14" t="s">
        <v>25</v>
      </c>
      <c r="E98" s="15" t="s">
        <v>128</v>
      </c>
      <c r="F98" s="16">
        <v>39695.625</v>
      </c>
      <c r="G98" s="48">
        <v>46173</v>
      </c>
    </row>
    <row r="99" spans="1:7" x14ac:dyDescent="0.25">
      <c r="A99" s="41">
        <v>46142</v>
      </c>
      <c r="B99" s="13" t="s">
        <v>99</v>
      </c>
      <c r="C99" s="41">
        <v>43770</v>
      </c>
      <c r="D99" s="14" t="s">
        <v>25</v>
      </c>
      <c r="E99" s="15" t="s">
        <v>128</v>
      </c>
      <c r="F99" s="16">
        <v>15000</v>
      </c>
      <c r="G99" s="48">
        <v>46173</v>
      </c>
    </row>
    <row r="100" spans="1:7" x14ac:dyDescent="0.25">
      <c r="A100" s="41">
        <v>46142</v>
      </c>
      <c r="B100" s="13" t="s">
        <v>100</v>
      </c>
      <c r="C100" s="41">
        <v>43767</v>
      </c>
      <c r="D100" s="14" t="s">
        <v>25</v>
      </c>
      <c r="E100" s="15" t="s">
        <v>128</v>
      </c>
      <c r="F100" s="16">
        <v>85539</v>
      </c>
      <c r="G100" s="48">
        <v>46173</v>
      </c>
    </row>
    <row r="101" spans="1:7" x14ac:dyDescent="0.25">
      <c r="A101" s="41">
        <v>46142</v>
      </c>
      <c r="B101" s="13" t="s">
        <v>101</v>
      </c>
      <c r="C101" s="41">
        <v>43774</v>
      </c>
      <c r="D101" s="14" t="s">
        <v>25</v>
      </c>
      <c r="E101" s="15" t="s">
        <v>128</v>
      </c>
      <c r="F101" s="16">
        <v>85539</v>
      </c>
      <c r="G101" s="48">
        <v>46173</v>
      </c>
    </row>
    <row r="102" spans="1:7" x14ac:dyDescent="0.25">
      <c r="A102" s="41">
        <v>46142</v>
      </c>
      <c r="B102" s="13" t="s">
        <v>102</v>
      </c>
      <c r="C102" s="41">
        <v>43780</v>
      </c>
      <c r="D102" s="14" t="s">
        <v>25</v>
      </c>
      <c r="E102" s="15" t="s">
        <v>128</v>
      </c>
      <c r="F102" s="16">
        <v>100741.32</v>
      </c>
      <c r="G102" s="48">
        <v>46173</v>
      </c>
    </row>
    <row r="103" spans="1:7" x14ac:dyDescent="0.25">
      <c r="A103" s="41">
        <v>46142</v>
      </c>
      <c r="B103" s="13" t="s">
        <v>103</v>
      </c>
      <c r="C103" s="41">
        <v>43781</v>
      </c>
      <c r="D103" s="14" t="s">
        <v>25</v>
      </c>
      <c r="E103" s="15" t="s">
        <v>128</v>
      </c>
      <c r="F103" s="16">
        <v>85539</v>
      </c>
      <c r="G103" s="48">
        <v>46173</v>
      </c>
    </row>
    <row r="104" spans="1:7" x14ac:dyDescent="0.25">
      <c r="A104" s="41">
        <v>46142</v>
      </c>
      <c r="B104" s="13" t="s">
        <v>104</v>
      </c>
      <c r="C104" s="41">
        <v>43788</v>
      </c>
      <c r="D104" s="14" t="s">
        <v>25</v>
      </c>
      <c r="E104" s="15" t="s">
        <v>128</v>
      </c>
      <c r="F104" s="16">
        <v>85539</v>
      </c>
      <c r="G104" s="48">
        <v>46173</v>
      </c>
    </row>
    <row r="105" spans="1:7" x14ac:dyDescent="0.25">
      <c r="A105" s="41">
        <v>46142</v>
      </c>
      <c r="B105" s="13" t="s">
        <v>105</v>
      </c>
      <c r="C105" s="41">
        <v>43802</v>
      </c>
      <c r="D105" s="14" t="s">
        <v>25</v>
      </c>
      <c r="E105" s="15" t="s">
        <v>128</v>
      </c>
      <c r="F105" s="16">
        <v>85539</v>
      </c>
      <c r="G105" s="48">
        <v>46173</v>
      </c>
    </row>
    <row r="106" spans="1:7" x14ac:dyDescent="0.25">
      <c r="A106" s="41">
        <v>46142</v>
      </c>
      <c r="B106" s="13" t="s">
        <v>106</v>
      </c>
      <c r="C106" s="41">
        <v>43788</v>
      </c>
      <c r="D106" s="14" t="s">
        <v>25</v>
      </c>
      <c r="E106" s="15" t="s">
        <v>7</v>
      </c>
      <c r="F106" s="16">
        <v>116543.88</v>
      </c>
      <c r="G106" s="48">
        <v>46173</v>
      </c>
    </row>
    <row r="107" spans="1:7" x14ac:dyDescent="0.25">
      <c r="A107" s="41">
        <v>46142</v>
      </c>
      <c r="B107" s="13" t="s">
        <v>107</v>
      </c>
      <c r="C107" s="41">
        <v>43794</v>
      </c>
      <c r="D107" s="14" t="s">
        <v>25</v>
      </c>
      <c r="E107" s="15" t="s">
        <v>7</v>
      </c>
      <c r="F107" s="16">
        <v>57112</v>
      </c>
      <c r="G107" s="48">
        <v>46173</v>
      </c>
    </row>
    <row r="108" spans="1:7" x14ac:dyDescent="0.25">
      <c r="A108" s="41">
        <v>46142</v>
      </c>
      <c r="B108" s="13" t="s">
        <v>108</v>
      </c>
      <c r="C108" s="41">
        <v>43796</v>
      </c>
      <c r="D108" s="14" t="s">
        <v>25</v>
      </c>
      <c r="E108" s="15" t="s">
        <v>128</v>
      </c>
      <c r="F108" s="16">
        <v>85539</v>
      </c>
      <c r="G108" s="48">
        <v>46173</v>
      </c>
    </row>
    <row r="109" spans="1:7" x14ac:dyDescent="0.25">
      <c r="A109" s="41">
        <v>46142</v>
      </c>
      <c r="B109" s="13" t="s">
        <v>109</v>
      </c>
      <c r="C109" s="41">
        <v>43809</v>
      </c>
      <c r="D109" s="14" t="s">
        <v>25</v>
      </c>
      <c r="E109" s="15" t="s">
        <v>7</v>
      </c>
      <c r="F109" s="16">
        <v>49781.25</v>
      </c>
      <c r="G109" s="48">
        <v>46173</v>
      </c>
    </row>
    <row r="110" spans="1:7" x14ac:dyDescent="0.25">
      <c r="A110" s="41">
        <v>46142</v>
      </c>
      <c r="B110" s="13" t="s">
        <v>110</v>
      </c>
      <c r="C110" s="41">
        <v>43809</v>
      </c>
      <c r="D110" s="14" t="s">
        <v>25</v>
      </c>
      <c r="E110" s="15" t="s">
        <v>128</v>
      </c>
      <c r="F110" s="16">
        <v>85539</v>
      </c>
      <c r="G110" s="48">
        <v>46173</v>
      </c>
    </row>
    <row r="111" spans="1:7" x14ac:dyDescent="0.25">
      <c r="A111" s="41">
        <v>46142</v>
      </c>
      <c r="B111" s="13" t="s">
        <v>111</v>
      </c>
      <c r="C111" s="41">
        <v>43817</v>
      </c>
      <c r="D111" s="14" t="s">
        <v>25</v>
      </c>
      <c r="E111" s="15" t="s">
        <v>128</v>
      </c>
      <c r="F111" s="16">
        <v>85539</v>
      </c>
      <c r="G111" s="48">
        <v>46173</v>
      </c>
    </row>
    <row r="112" spans="1:7" x14ac:dyDescent="0.25">
      <c r="A112" s="41">
        <v>46142</v>
      </c>
      <c r="B112" s="13" t="s">
        <v>112</v>
      </c>
      <c r="C112" s="41">
        <v>43819</v>
      </c>
      <c r="D112" s="14" t="s">
        <v>25</v>
      </c>
      <c r="E112" s="15" t="s">
        <v>128</v>
      </c>
      <c r="F112" s="16">
        <v>128308.5</v>
      </c>
      <c r="G112" s="48">
        <v>46173</v>
      </c>
    </row>
    <row r="113" spans="1:9" x14ac:dyDescent="0.25">
      <c r="A113" s="41">
        <v>46142</v>
      </c>
      <c r="B113" s="13" t="s">
        <v>113</v>
      </c>
      <c r="C113" s="41">
        <v>43819</v>
      </c>
      <c r="D113" s="14" t="s">
        <v>25</v>
      </c>
      <c r="E113" s="15" t="s">
        <v>128</v>
      </c>
      <c r="F113" s="16">
        <v>128308.5</v>
      </c>
      <c r="G113" s="48">
        <v>46173</v>
      </c>
    </row>
    <row r="114" spans="1:9" x14ac:dyDescent="0.25">
      <c r="A114" s="49"/>
      <c r="B114" s="44"/>
      <c r="C114" s="49"/>
      <c r="D114" s="22"/>
      <c r="E114" s="45"/>
      <c r="F114" s="47"/>
      <c r="G114" s="50"/>
    </row>
    <row r="115" spans="1:9" x14ac:dyDescent="0.25">
      <c r="A115" s="20"/>
      <c r="B115" s="44"/>
      <c r="C115" s="20"/>
      <c r="D115" s="22"/>
      <c r="E115" s="45"/>
      <c r="F115" s="47"/>
      <c r="G115" s="46"/>
    </row>
    <row r="116" spans="1:9" ht="16.5" customHeight="1" thickBot="1" x14ac:dyDescent="0.3">
      <c r="A116" s="42" t="s">
        <v>13</v>
      </c>
      <c r="B116" s="42"/>
      <c r="C116" s="42"/>
      <c r="D116" s="42"/>
      <c r="E116" s="42"/>
      <c r="F116" s="17">
        <f>SUM(F11:F113)</f>
        <v>5602719.9946000008</v>
      </c>
      <c r="G116" s="18"/>
      <c r="H116" s="19"/>
    </row>
    <row r="117" spans="1:9" ht="15.75" thickTop="1" x14ac:dyDescent="0.25">
      <c r="A117" s="20"/>
      <c r="B117" s="21"/>
      <c r="C117" s="20"/>
      <c r="D117" s="22"/>
      <c r="E117" s="23"/>
      <c r="F117" s="24"/>
      <c r="G117" s="18"/>
    </row>
    <row r="119" spans="1:9" x14ac:dyDescent="0.25">
      <c r="A119" s="43"/>
      <c r="B119" s="43"/>
      <c r="C119" s="25"/>
      <c r="D119" s="26"/>
      <c r="E119" s="27"/>
      <c r="F119" s="58"/>
      <c r="G119" s="58"/>
    </row>
    <row r="120" spans="1:9" x14ac:dyDescent="0.25">
      <c r="A120" s="43"/>
      <c r="B120" s="43"/>
      <c r="C120" s="25"/>
      <c r="D120" s="26"/>
      <c r="E120" s="27"/>
      <c r="F120" s="58"/>
      <c r="G120" s="58"/>
    </row>
    <row r="121" spans="1:9" x14ac:dyDescent="0.25">
      <c r="A121" s="25"/>
      <c r="B121" s="57"/>
      <c r="C121" s="25"/>
      <c r="D121" s="28"/>
      <c r="E121" s="27"/>
      <c r="F121" s="29"/>
      <c r="G121" s="18"/>
      <c r="I121" s="40"/>
    </row>
    <row r="122" spans="1:9" x14ac:dyDescent="0.25">
      <c r="A122" s="30"/>
      <c r="B122" s="31"/>
      <c r="C122" s="25"/>
      <c r="D122" s="32"/>
      <c r="E122" s="27"/>
      <c r="F122" s="33"/>
      <c r="G122" s="34"/>
    </row>
    <row r="123" spans="1:9" x14ac:dyDescent="0.25">
      <c r="A123" s="60" t="s">
        <v>14</v>
      </c>
      <c r="B123" s="60"/>
      <c r="C123" s="35"/>
      <c r="D123" s="57" t="s">
        <v>26</v>
      </c>
      <c r="E123" s="27"/>
      <c r="F123" s="61" t="s">
        <v>28</v>
      </c>
      <c r="G123" s="61"/>
    </row>
    <row r="124" spans="1:9" x14ac:dyDescent="0.25">
      <c r="A124" s="62" t="s">
        <v>15</v>
      </c>
      <c r="B124" s="62"/>
      <c r="C124" s="35"/>
      <c r="D124" s="57" t="s">
        <v>27</v>
      </c>
      <c r="E124" s="27"/>
      <c r="F124" s="63" t="s">
        <v>16</v>
      </c>
      <c r="G124" s="63"/>
    </row>
    <row r="125" spans="1:9" x14ac:dyDescent="0.25">
      <c r="A125" s="43"/>
      <c r="B125" s="43"/>
      <c r="C125" s="25"/>
      <c r="D125" s="26"/>
      <c r="E125" s="27"/>
      <c r="F125" s="64"/>
      <c r="G125" s="64"/>
    </row>
    <row r="126" spans="1:9" x14ac:dyDescent="0.25">
      <c r="B126" s="36"/>
      <c r="C126" s="37"/>
      <c r="D126" s="36"/>
      <c r="E126" s="36"/>
      <c r="F126" s="36"/>
      <c r="G126" s="18"/>
    </row>
    <row r="128" spans="1:9" x14ac:dyDescent="0.25">
      <c r="H128" s="39"/>
    </row>
    <row r="130" spans="6:8" x14ac:dyDescent="0.25">
      <c r="H130" s="40"/>
    </row>
    <row r="131" spans="6:8" x14ac:dyDescent="0.25">
      <c r="F131" s="39"/>
    </row>
    <row r="133" spans="6:8" x14ac:dyDescent="0.25">
      <c r="F133" s="40"/>
    </row>
  </sheetData>
  <mergeCells count="6">
    <mergeCell ref="F125:G125"/>
    <mergeCell ref="A7:G7"/>
    <mergeCell ref="A123:B123"/>
    <mergeCell ref="F123:G123"/>
    <mergeCell ref="A124:B124"/>
    <mergeCell ref="F124:G124"/>
  </mergeCells>
  <pageMargins left="0.31" right="0.13" top="0.17" bottom="0.23" header="0.31496062992125984" footer="0.6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C34" sqref="C34"/>
    </sheetView>
  </sheetViews>
  <sheetFormatPr baseColWidth="10" defaultRowHeight="15" x14ac:dyDescent="0.25"/>
  <cols>
    <col min="2" max="2" width="13.7109375" customWidth="1"/>
    <col min="3" max="3" width="11" style="38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9" t="s">
        <v>31</v>
      </c>
      <c r="B7" s="59"/>
      <c r="C7" s="59"/>
      <c r="D7" s="59"/>
      <c r="E7" s="59"/>
      <c r="F7" s="59"/>
      <c r="G7" s="59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46112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46142</v>
      </c>
    </row>
    <row r="12" spans="1:7" x14ac:dyDescent="0.25">
      <c r="A12" s="41">
        <v>46112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46142</v>
      </c>
    </row>
    <row r="13" spans="1:7" x14ac:dyDescent="0.25">
      <c r="A13" s="41">
        <v>46112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46142</v>
      </c>
    </row>
    <row r="14" spans="1:7" x14ac:dyDescent="0.25">
      <c r="A14" s="41">
        <v>46112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46142</v>
      </c>
    </row>
    <row r="15" spans="1:7" x14ac:dyDescent="0.25">
      <c r="A15" s="41">
        <v>46112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46142</v>
      </c>
    </row>
    <row r="16" spans="1:7" x14ac:dyDescent="0.25">
      <c r="A16" s="41">
        <v>46112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46142</v>
      </c>
    </row>
    <row r="17" spans="1:9" x14ac:dyDescent="0.25">
      <c r="A17" s="41">
        <v>46112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46142</v>
      </c>
    </row>
    <row r="18" spans="1:9" x14ac:dyDescent="0.25">
      <c r="A18" s="41">
        <v>46112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46142</v>
      </c>
    </row>
    <row r="19" spans="1:9" x14ac:dyDescent="0.25">
      <c r="A19" s="41">
        <v>46112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46142</v>
      </c>
    </row>
    <row r="20" spans="1:9" x14ac:dyDescent="0.25">
      <c r="A20" s="41">
        <v>46112</v>
      </c>
      <c r="B20" s="13"/>
      <c r="C20" s="41">
        <v>40424</v>
      </c>
      <c r="D20" s="14" t="s">
        <v>11</v>
      </c>
      <c r="E20" s="15" t="s">
        <v>10</v>
      </c>
      <c r="F20" s="16">
        <v>541119</v>
      </c>
      <c r="G20" s="48">
        <v>46142</v>
      </c>
    </row>
    <row r="21" spans="1:9" x14ac:dyDescent="0.25">
      <c r="A21" s="41">
        <v>46112</v>
      </c>
      <c r="B21" s="13"/>
      <c r="C21" s="41"/>
      <c r="D21" s="14" t="s">
        <v>25</v>
      </c>
      <c r="E21" s="15" t="s">
        <v>10</v>
      </c>
      <c r="F21" s="16">
        <v>4443945.78</v>
      </c>
      <c r="G21" s="48">
        <v>46142</v>
      </c>
    </row>
    <row r="22" spans="1:9" x14ac:dyDescent="0.25">
      <c r="A22" s="49"/>
      <c r="B22" s="44"/>
      <c r="C22" s="49"/>
      <c r="D22" s="22"/>
      <c r="E22" s="45"/>
      <c r="F22" s="47"/>
      <c r="G22" s="50"/>
    </row>
    <row r="23" spans="1:9" x14ac:dyDescent="0.25">
      <c r="A23" s="20"/>
      <c r="B23" s="44"/>
      <c r="C23" s="20"/>
      <c r="D23" s="22"/>
      <c r="E23" s="45"/>
      <c r="F23" s="47"/>
      <c r="G23" s="46"/>
    </row>
    <row r="24" spans="1:9" ht="16.5" customHeight="1" thickBot="1" x14ac:dyDescent="0.3">
      <c r="A24" s="42" t="s">
        <v>13</v>
      </c>
      <c r="B24" s="42"/>
      <c r="C24" s="42"/>
      <c r="D24" s="42"/>
      <c r="E24" s="42"/>
      <c r="F24" s="17">
        <f>SUM(F11:F21)</f>
        <v>5602719.9900000002</v>
      </c>
      <c r="G24" s="18"/>
      <c r="H24" s="19"/>
    </row>
    <row r="25" spans="1:9" ht="15.75" thickTop="1" x14ac:dyDescent="0.25">
      <c r="A25" s="20"/>
      <c r="B25" s="21"/>
      <c r="C25" s="20"/>
      <c r="D25" s="22"/>
      <c r="E25" s="23"/>
      <c r="F25" s="24"/>
      <c r="G25" s="18"/>
    </row>
    <row r="27" spans="1:9" x14ac:dyDescent="0.25">
      <c r="A27" s="43"/>
      <c r="B27" s="43"/>
      <c r="C27" s="25"/>
      <c r="D27" s="26"/>
      <c r="E27" s="27"/>
      <c r="F27" s="55"/>
      <c r="G27" s="55"/>
    </row>
    <row r="28" spans="1:9" x14ac:dyDescent="0.25">
      <c r="A28" s="43"/>
      <c r="B28" s="43"/>
      <c r="C28" s="25"/>
      <c r="D28" s="26"/>
      <c r="E28" s="27"/>
      <c r="F28" s="55"/>
      <c r="G28" s="55"/>
    </row>
    <row r="29" spans="1:9" x14ac:dyDescent="0.25">
      <c r="A29" s="25"/>
      <c r="B29" s="56"/>
      <c r="C29" s="25"/>
      <c r="D29" s="28"/>
      <c r="E29" s="27"/>
      <c r="F29" s="29"/>
      <c r="G29" s="18"/>
      <c r="I29" s="40"/>
    </row>
    <row r="30" spans="1:9" x14ac:dyDescent="0.25">
      <c r="A30" s="30"/>
      <c r="B30" s="31"/>
      <c r="C30" s="25"/>
      <c r="D30" s="32"/>
      <c r="E30" s="27"/>
      <c r="F30" s="33"/>
      <c r="G30" s="34"/>
    </row>
    <row r="31" spans="1:9" x14ac:dyDescent="0.25">
      <c r="A31" s="60" t="s">
        <v>14</v>
      </c>
      <c r="B31" s="60"/>
      <c r="C31" s="35"/>
      <c r="D31" s="56" t="s">
        <v>26</v>
      </c>
      <c r="E31" s="27"/>
      <c r="F31" s="61" t="s">
        <v>28</v>
      </c>
      <c r="G31" s="61"/>
    </row>
    <row r="32" spans="1:9" x14ac:dyDescent="0.25">
      <c r="A32" s="62" t="s">
        <v>15</v>
      </c>
      <c r="B32" s="62"/>
      <c r="C32" s="35"/>
      <c r="D32" s="56" t="s">
        <v>27</v>
      </c>
      <c r="E32" s="27"/>
      <c r="F32" s="63" t="s">
        <v>16</v>
      </c>
      <c r="G32" s="63"/>
    </row>
    <row r="33" spans="1:8" x14ac:dyDescent="0.25">
      <c r="A33" s="43"/>
      <c r="B33" s="43"/>
      <c r="C33" s="25"/>
      <c r="D33" s="26"/>
      <c r="E33" s="27"/>
      <c r="F33" s="64"/>
      <c r="G33" s="64"/>
    </row>
    <row r="34" spans="1:8" x14ac:dyDescent="0.25">
      <c r="B34" s="36"/>
      <c r="C34" s="37"/>
      <c r="D34" s="36"/>
      <c r="E34" s="36"/>
      <c r="F34" s="36"/>
      <c r="G34" s="18"/>
    </row>
    <row r="36" spans="1:8" x14ac:dyDescent="0.25">
      <c r="H36" s="39"/>
    </row>
    <row r="38" spans="1:8" x14ac:dyDescent="0.25">
      <c r="H38" s="40"/>
    </row>
    <row r="39" spans="1:8" x14ac:dyDescent="0.25">
      <c r="F39" s="39"/>
    </row>
    <row r="41" spans="1:8" x14ac:dyDescent="0.25">
      <c r="F41" s="40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13" sqref="D13"/>
    </sheetView>
  </sheetViews>
  <sheetFormatPr baseColWidth="10" defaultRowHeight="15" x14ac:dyDescent="0.25"/>
  <cols>
    <col min="2" max="2" width="13.7109375" customWidth="1"/>
    <col min="3" max="3" width="11" style="38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9" t="s">
        <v>30</v>
      </c>
      <c r="B7" s="59"/>
      <c r="C7" s="59"/>
      <c r="D7" s="59"/>
      <c r="E7" s="59"/>
      <c r="F7" s="59"/>
      <c r="G7" s="59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46081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46142</v>
      </c>
    </row>
    <row r="12" spans="1:7" x14ac:dyDescent="0.25">
      <c r="A12" s="41">
        <v>46081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46142</v>
      </c>
    </row>
    <row r="13" spans="1:7" x14ac:dyDescent="0.25">
      <c r="A13" s="41">
        <v>46081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46142</v>
      </c>
    </row>
    <row r="14" spans="1:7" x14ac:dyDescent="0.25">
      <c r="A14" s="41">
        <v>46081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46142</v>
      </c>
    </row>
    <row r="15" spans="1:7" x14ac:dyDescent="0.25">
      <c r="A15" s="41">
        <v>46081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46142</v>
      </c>
    </row>
    <row r="16" spans="1:7" x14ac:dyDescent="0.25">
      <c r="A16" s="41">
        <v>46081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46142</v>
      </c>
    </row>
    <row r="17" spans="1:9" x14ac:dyDescent="0.25">
      <c r="A17" s="41">
        <v>46081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46142</v>
      </c>
    </row>
    <row r="18" spans="1:9" x14ac:dyDescent="0.25">
      <c r="A18" s="41">
        <v>46081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46142</v>
      </c>
    </row>
    <row r="19" spans="1:9" x14ac:dyDescent="0.25">
      <c r="A19" s="41">
        <v>46081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46142</v>
      </c>
    </row>
    <row r="20" spans="1:9" x14ac:dyDescent="0.25">
      <c r="A20" s="41">
        <v>46081</v>
      </c>
      <c r="B20" s="13"/>
      <c r="C20" s="41">
        <v>40424</v>
      </c>
      <c r="D20" s="14" t="s">
        <v>11</v>
      </c>
      <c r="E20" s="15" t="s">
        <v>10</v>
      </c>
      <c r="F20" s="16">
        <v>541119</v>
      </c>
      <c r="G20" s="48">
        <v>46142</v>
      </c>
    </row>
    <row r="21" spans="1:9" x14ac:dyDescent="0.25">
      <c r="A21" s="41">
        <v>46081</v>
      </c>
      <c r="B21" s="13"/>
      <c r="C21" s="41"/>
      <c r="D21" s="14" t="s">
        <v>25</v>
      </c>
      <c r="E21" s="15" t="s">
        <v>10</v>
      </c>
      <c r="F21" s="16">
        <v>4443945.78</v>
      </c>
      <c r="G21" s="48">
        <v>46142</v>
      </c>
    </row>
    <row r="22" spans="1:9" x14ac:dyDescent="0.25">
      <c r="A22" s="49"/>
      <c r="B22" s="44"/>
      <c r="C22" s="49"/>
      <c r="D22" s="22"/>
      <c r="E22" s="45"/>
      <c r="F22" s="47"/>
      <c r="G22" s="50"/>
    </row>
    <row r="23" spans="1:9" x14ac:dyDescent="0.25">
      <c r="A23" s="20"/>
      <c r="B23" s="44"/>
      <c r="C23" s="20"/>
      <c r="D23" s="22"/>
      <c r="E23" s="45"/>
      <c r="F23" s="47"/>
      <c r="G23" s="46"/>
    </row>
    <row r="24" spans="1:9" ht="16.5" customHeight="1" thickBot="1" x14ac:dyDescent="0.3">
      <c r="A24" s="42" t="s">
        <v>13</v>
      </c>
      <c r="B24" s="42"/>
      <c r="C24" s="42"/>
      <c r="D24" s="42"/>
      <c r="E24" s="42"/>
      <c r="F24" s="17">
        <f>SUM(F11:F21)</f>
        <v>5602719.9900000002</v>
      </c>
      <c r="G24" s="18"/>
      <c r="H24" s="19"/>
    </row>
    <row r="25" spans="1:9" ht="15.75" thickTop="1" x14ac:dyDescent="0.25">
      <c r="A25" s="20"/>
      <c r="B25" s="21"/>
      <c r="C25" s="20"/>
      <c r="D25" s="22"/>
      <c r="E25" s="23"/>
      <c r="F25" s="24"/>
      <c r="G25" s="18"/>
    </row>
    <row r="27" spans="1:9" x14ac:dyDescent="0.25">
      <c r="A27" s="43"/>
      <c r="B27" s="43"/>
      <c r="C27" s="25"/>
      <c r="D27" s="26"/>
      <c r="E27" s="27"/>
      <c r="F27" s="54"/>
      <c r="G27" s="54"/>
    </row>
    <row r="28" spans="1:9" x14ac:dyDescent="0.25">
      <c r="A28" s="43"/>
      <c r="B28" s="43"/>
      <c r="C28" s="25"/>
      <c r="D28" s="26"/>
      <c r="E28" s="27"/>
      <c r="F28" s="54"/>
      <c r="G28" s="54"/>
    </row>
    <row r="29" spans="1:9" x14ac:dyDescent="0.25">
      <c r="A29" s="25"/>
      <c r="B29" s="53"/>
      <c r="C29" s="25"/>
      <c r="D29" s="28"/>
      <c r="E29" s="27"/>
      <c r="F29" s="29"/>
      <c r="G29" s="18"/>
      <c r="I29" s="40"/>
    </row>
    <row r="30" spans="1:9" x14ac:dyDescent="0.25">
      <c r="A30" s="30"/>
      <c r="B30" s="31"/>
      <c r="C30" s="25"/>
      <c r="D30" s="32"/>
      <c r="E30" s="27"/>
      <c r="F30" s="33"/>
      <c r="G30" s="34"/>
    </row>
    <row r="31" spans="1:9" x14ac:dyDescent="0.25">
      <c r="A31" s="60" t="s">
        <v>14</v>
      </c>
      <c r="B31" s="60"/>
      <c r="C31" s="35"/>
      <c r="D31" s="53" t="s">
        <v>26</v>
      </c>
      <c r="E31" s="27"/>
      <c r="F31" s="61" t="s">
        <v>28</v>
      </c>
      <c r="G31" s="61"/>
    </row>
    <row r="32" spans="1:9" x14ac:dyDescent="0.25">
      <c r="A32" s="62" t="s">
        <v>15</v>
      </c>
      <c r="B32" s="62"/>
      <c r="C32" s="35"/>
      <c r="D32" s="53" t="s">
        <v>27</v>
      </c>
      <c r="E32" s="27"/>
      <c r="F32" s="63" t="s">
        <v>16</v>
      </c>
      <c r="G32" s="63"/>
    </row>
    <row r="33" spans="1:8" x14ac:dyDescent="0.25">
      <c r="A33" s="43"/>
      <c r="B33" s="43"/>
      <c r="C33" s="25"/>
      <c r="D33" s="26"/>
      <c r="E33" s="27"/>
      <c r="F33" s="64"/>
      <c r="G33" s="64"/>
    </row>
    <row r="34" spans="1:8" x14ac:dyDescent="0.25">
      <c r="B34" s="36"/>
      <c r="C34" s="37"/>
      <c r="D34" s="36"/>
      <c r="E34" s="36"/>
      <c r="F34" s="36"/>
      <c r="G34" s="18"/>
    </row>
    <row r="36" spans="1:8" x14ac:dyDescent="0.25">
      <c r="H36" s="39"/>
    </row>
    <row r="38" spans="1:8" x14ac:dyDescent="0.25">
      <c r="H38" s="40"/>
    </row>
    <row r="39" spans="1:8" x14ac:dyDescent="0.25">
      <c r="F39" s="39"/>
    </row>
    <row r="41" spans="1:8" x14ac:dyDescent="0.25">
      <c r="F41" s="40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E18" sqref="E18"/>
    </sheetView>
  </sheetViews>
  <sheetFormatPr baseColWidth="10" defaultRowHeight="15" x14ac:dyDescent="0.25"/>
  <cols>
    <col min="2" max="2" width="13.7109375" customWidth="1"/>
    <col min="3" max="3" width="11" style="38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9" t="s">
        <v>29</v>
      </c>
      <c r="B7" s="59"/>
      <c r="C7" s="59"/>
      <c r="D7" s="59"/>
      <c r="E7" s="59"/>
      <c r="F7" s="59"/>
      <c r="G7" s="59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46053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46112</v>
      </c>
    </row>
    <row r="12" spans="1:7" x14ac:dyDescent="0.25">
      <c r="A12" s="41">
        <v>46053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46112</v>
      </c>
    </row>
    <row r="13" spans="1:7" x14ac:dyDescent="0.25">
      <c r="A13" s="41">
        <v>46022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46112</v>
      </c>
    </row>
    <row r="14" spans="1:7" x14ac:dyDescent="0.25">
      <c r="A14" s="41">
        <v>46022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46112</v>
      </c>
    </row>
    <row r="15" spans="1:7" x14ac:dyDescent="0.25">
      <c r="A15" s="41">
        <v>46022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46112</v>
      </c>
    </row>
    <row r="16" spans="1:7" x14ac:dyDescent="0.25">
      <c r="A16" s="41">
        <v>46022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46112</v>
      </c>
    </row>
    <row r="17" spans="1:9" x14ac:dyDescent="0.25">
      <c r="A17" s="41">
        <v>46022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46112</v>
      </c>
    </row>
    <row r="18" spans="1:9" x14ac:dyDescent="0.25">
      <c r="A18" s="41">
        <v>46022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46112</v>
      </c>
    </row>
    <row r="19" spans="1:9" x14ac:dyDescent="0.25">
      <c r="A19" s="41">
        <v>46022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46112</v>
      </c>
    </row>
    <row r="20" spans="1:9" x14ac:dyDescent="0.25">
      <c r="A20" s="41">
        <v>46022</v>
      </c>
      <c r="B20" s="13"/>
      <c r="C20" s="41">
        <v>40424</v>
      </c>
      <c r="D20" s="14" t="s">
        <v>11</v>
      </c>
      <c r="E20" s="15" t="s">
        <v>10</v>
      </c>
      <c r="F20" s="16">
        <v>541119</v>
      </c>
      <c r="G20" s="48">
        <v>46112</v>
      </c>
    </row>
    <row r="21" spans="1:9" x14ac:dyDescent="0.25">
      <c r="A21" s="41">
        <v>46022</v>
      </c>
      <c r="B21" s="13"/>
      <c r="C21" s="41"/>
      <c r="D21" s="14" t="s">
        <v>25</v>
      </c>
      <c r="E21" s="15" t="s">
        <v>10</v>
      </c>
      <c r="F21" s="16">
        <v>4443945.78</v>
      </c>
      <c r="G21" s="48">
        <v>46112</v>
      </c>
    </row>
    <row r="22" spans="1:9" x14ac:dyDescent="0.25">
      <c r="A22" s="49"/>
      <c r="B22" s="44"/>
      <c r="C22" s="49"/>
      <c r="D22" s="22"/>
      <c r="E22" s="45"/>
      <c r="F22" s="47"/>
      <c r="G22" s="50"/>
    </row>
    <row r="23" spans="1:9" x14ac:dyDescent="0.25">
      <c r="A23" s="20"/>
      <c r="B23" s="44"/>
      <c r="C23" s="20"/>
      <c r="D23" s="22"/>
      <c r="E23" s="45"/>
      <c r="F23" s="47"/>
      <c r="G23" s="46"/>
    </row>
    <row r="24" spans="1:9" ht="16.5" customHeight="1" thickBot="1" x14ac:dyDescent="0.3">
      <c r="A24" s="42" t="s">
        <v>13</v>
      </c>
      <c r="B24" s="42"/>
      <c r="C24" s="42"/>
      <c r="D24" s="42"/>
      <c r="E24" s="42"/>
      <c r="F24" s="17">
        <f>SUM(F11:F21)</f>
        <v>5602719.9900000002</v>
      </c>
      <c r="G24" s="18"/>
      <c r="H24" s="19"/>
    </row>
    <row r="25" spans="1:9" ht="15.75" thickTop="1" x14ac:dyDescent="0.25">
      <c r="A25" s="20"/>
      <c r="B25" s="21"/>
      <c r="C25" s="20"/>
      <c r="D25" s="22"/>
      <c r="E25" s="23"/>
      <c r="F25" s="24"/>
      <c r="G25" s="18"/>
    </row>
    <row r="27" spans="1:9" x14ac:dyDescent="0.25">
      <c r="A27" s="43"/>
      <c r="B27" s="43"/>
      <c r="C27" s="25"/>
      <c r="D27" s="26"/>
      <c r="E27" s="27"/>
      <c r="F27" s="52"/>
      <c r="G27" s="52"/>
    </row>
    <row r="28" spans="1:9" x14ac:dyDescent="0.25">
      <c r="A28" s="43"/>
      <c r="B28" s="43"/>
      <c r="C28" s="25"/>
      <c r="D28" s="26"/>
      <c r="E28" s="27"/>
      <c r="F28" s="52"/>
      <c r="G28" s="52"/>
    </row>
    <row r="29" spans="1:9" x14ac:dyDescent="0.25">
      <c r="A29" s="25"/>
      <c r="B29" s="51"/>
      <c r="C29" s="25"/>
      <c r="D29" s="28"/>
      <c r="E29" s="27"/>
      <c r="F29" s="29"/>
      <c r="G29" s="18"/>
      <c r="I29" s="40"/>
    </row>
    <row r="30" spans="1:9" x14ac:dyDescent="0.25">
      <c r="A30" s="30"/>
      <c r="B30" s="31"/>
      <c r="C30" s="25"/>
      <c r="D30" s="32"/>
      <c r="E30" s="27"/>
      <c r="F30" s="33"/>
      <c r="G30" s="34"/>
    </row>
    <row r="31" spans="1:9" x14ac:dyDescent="0.25">
      <c r="A31" s="60" t="s">
        <v>14</v>
      </c>
      <c r="B31" s="60"/>
      <c r="C31" s="35"/>
      <c r="D31" s="51" t="s">
        <v>26</v>
      </c>
      <c r="E31" s="27"/>
      <c r="F31" s="61" t="s">
        <v>28</v>
      </c>
      <c r="G31" s="61"/>
    </row>
    <row r="32" spans="1:9" x14ac:dyDescent="0.25">
      <c r="A32" s="62" t="s">
        <v>15</v>
      </c>
      <c r="B32" s="62"/>
      <c r="C32" s="35"/>
      <c r="D32" s="51" t="s">
        <v>27</v>
      </c>
      <c r="E32" s="27"/>
      <c r="F32" s="63" t="s">
        <v>16</v>
      </c>
      <c r="G32" s="63"/>
    </row>
    <row r="33" spans="1:8" x14ac:dyDescent="0.25">
      <c r="A33" s="43"/>
      <c r="B33" s="43"/>
      <c r="C33" s="25"/>
      <c r="D33" s="26"/>
      <c r="E33" s="27"/>
      <c r="F33" s="64"/>
      <c r="G33" s="64"/>
    </row>
    <row r="34" spans="1:8" x14ac:dyDescent="0.25">
      <c r="B34" s="36"/>
      <c r="C34" s="37"/>
      <c r="D34" s="36"/>
      <c r="E34" s="36"/>
      <c r="F34" s="36"/>
      <c r="G34" s="18"/>
    </row>
    <row r="36" spans="1:8" x14ac:dyDescent="0.25">
      <c r="H36" s="39"/>
    </row>
    <row r="38" spans="1:8" x14ac:dyDescent="0.25">
      <c r="H38" s="40"/>
    </row>
    <row r="39" spans="1:8" x14ac:dyDescent="0.25">
      <c r="F39" s="39"/>
    </row>
    <row r="41" spans="1:8" x14ac:dyDescent="0.25">
      <c r="F41" s="40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ABRIL 2026</vt:lpstr>
      <vt:lpstr>MARZO 2026</vt:lpstr>
      <vt:lpstr>FEBRERO 2026</vt:lpstr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cabral</dc:creator>
  <cp:lastModifiedBy>Deyaniris Peralta</cp:lastModifiedBy>
  <cp:lastPrinted>2026-05-05T19:30:43Z</cp:lastPrinted>
  <dcterms:created xsi:type="dcterms:W3CDTF">2023-02-01T19:57:26Z</dcterms:created>
  <dcterms:modified xsi:type="dcterms:W3CDTF">2026-05-06T18:02:08Z</dcterms:modified>
</cp:coreProperties>
</file>