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dperalta\Desktop\"/>
    </mc:Choice>
  </mc:AlternateContent>
  <bookViews>
    <workbookView xWindow="0" yWindow="0" windowWidth="25200" windowHeight="13170"/>
  </bookViews>
  <sheets>
    <sheet name="FEBRERO 2026" sheetId="38" r:id="rId1"/>
    <sheet name="ENERO 2026" sheetId="37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38" l="1"/>
  <c r="F24" i="37" l="1"/>
</calcChain>
</file>

<file path=xl/sharedStrings.xml><?xml version="1.0" encoding="utf-8"?>
<sst xmlns="http://schemas.openxmlformats.org/spreadsheetml/2006/main" count="92" uniqueCount="31">
  <si>
    <t xml:space="preserve">FECHA DE REGISTRO </t>
  </si>
  <si>
    <t xml:space="preserve">NO. DE NCF </t>
  </si>
  <si>
    <t>FECHA</t>
  </si>
  <si>
    <t xml:space="preserve">SUPLIDORES </t>
  </si>
  <si>
    <t>CONCEPTO</t>
  </si>
  <si>
    <t>VALOR</t>
  </si>
  <si>
    <t xml:space="preserve">FECHA LIMITE DE PAGO </t>
  </si>
  <si>
    <t>MAT. MEDICO GASTABLE</t>
  </si>
  <si>
    <t>ALCON</t>
  </si>
  <si>
    <t>B1500000085</t>
  </si>
  <si>
    <t>MAT. MEDICO GASTABLES</t>
  </si>
  <si>
    <t>MEDISAN</t>
  </si>
  <si>
    <t>SANTIAGO ORTHODONTICS SORT</t>
  </si>
  <si>
    <t xml:space="preserve">TOTAL </t>
  </si>
  <si>
    <t>LICDA. YENIFFER CASTILLO</t>
  </si>
  <si>
    <t>DEPTO DE CONTABILIDAD</t>
  </si>
  <si>
    <t xml:space="preserve">DIRECTOR GENERAL </t>
  </si>
  <si>
    <t>B1500116630</t>
  </si>
  <si>
    <t>B1500116590</t>
  </si>
  <si>
    <t>B1500116398</t>
  </si>
  <si>
    <t>B1500116397</t>
  </si>
  <si>
    <t>B1500116396</t>
  </si>
  <si>
    <t>B1500116395</t>
  </si>
  <si>
    <t>B1500116394</t>
  </si>
  <si>
    <t>B1500116016</t>
  </si>
  <si>
    <t>MACROTECH PHARMACEUTICA</t>
  </si>
  <si>
    <t>LIC. ADRIANO UREÑA</t>
  </si>
  <si>
    <t>ADMINISTRADOR GENERAL</t>
  </si>
  <si>
    <t>DR. JOSE LUIS BAUTISTA</t>
  </si>
  <si>
    <t>CUENTAS POR PAGAR AL 31/01/2026</t>
  </si>
  <si>
    <t>CUENTAS POR PAGAR AL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</si>
</sst>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-* #,##0\ _p_t_a_-;\-* #,##0\ _p_t_a_-;_-* &quot;-&quot;\ _p_t_a_-;_-@_-"/>
    <numFmt numFmtId="166" formatCode="#,##0.0000000000"/>
    <numFmt numFmtId="167" formatCode="_-* #,##0.00\ _p_t_a_-;\-* #,##0.00\ _p_t_a_-;_-* &quot;-&quot;??\ _p_t_a_-;_-@_-"/>
    <numFmt numFmtId="168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</cellStyleXfs>
  <cellXfs count="61"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/>
    <xf numFmtId="14" fontId="2" fillId="0" borderId="0" xfId="0" applyNumberFormat="1" applyFont="1" applyBorder="1" applyAlignment="1">
      <alignment horizontal="left"/>
    </xf>
    <xf numFmtId="0" fontId="0" fillId="0" borderId="1" xfId="0" applyBorder="1" applyAlignment="1">
      <alignment wrapText="1"/>
    </xf>
    <xf numFmtId="0" fontId="2" fillId="0" borderId="2" xfId="0" applyFont="1" applyFill="1" applyBorder="1" applyAlignment="1"/>
    <xf numFmtId="0" fontId="2" fillId="0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4" xfId="0" applyFont="1" applyFill="1" applyBorder="1" applyAlignment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wrapText="1"/>
    </xf>
    <xf numFmtId="0" fontId="4" fillId="0" borderId="7" xfId="0" applyFont="1" applyFill="1" applyBorder="1" applyAlignment="1">
      <alignment horizontal="left"/>
    </xf>
    <xf numFmtId="0" fontId="4" fillId="0" borderId="7" xfId="0" applyFont="1" applyFill="1" applyBorder="1" applyAlignment="1">
      <alignment wrapText="1"/>
    </xf>
    <xf numFmtId="0" fontId="4" fillId="0" borderId="7" xfId="0" applyFont="1" applyFill="1" applyBorder="1" applyAlignment="1"/>
    <xf numFmtId="164" fontId="4" fillId="0" borderId="7" xfId="1" applyFont="1" applyFill="1" applyBorder="1" applyAlignment="1">
      <alignment horizontal="center"/>
    </xf>
    <xf numFmtId="164" fontId="7" fillId="0" borderId="8" xfId="1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center"/>
    </xf>
    <xf numFmtId="166" fontId="0" fillId="0" borderId="0" xfId="0" applyNumberFormat="1"/>
    <xf numFmtId="14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167" fontId="4" fillId="0" borderId="0" xfId="3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167" fontId="2" fillId="0" borderId="0" xfId="3" applyFont="1" applyFill="1" applyBorder="1" applyAlignment="1">
      <alignment horizontal="left"/>
    </xf>
    <xf numFmtId="14" fontId="2" fillId="0" borderId="9" xfId="0" applyNumberFormat="1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wrapText="1"/>
    </xf>
    <xf numFmtId="167" fontId="2" fillId="0" borderId="9" xfId="3" applyFont="1" applyFill="1" applyBorder="1" applyAlignment="1">
      <alignment horizontal="left"/>
    </xf>
    <xf numFmtId="4" fontId="2" fillId="0" borderId="9" xfId="2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/>
    <xf numFmtId="43" fontId="0" fillId="0" borderId="0" xfId="0" applyNumberFormat="1"/>
    <xf numFmtId="168" fontId="4" fillId="0" borderId="7" xfId="0" applyNumberFormat="1" applyFont="1" applyFill="1" applyBorder="1" applyAlignment="1">
      <alignment horizontal="left"/>
    </xf>
    <xf numFmtId="0" fontId="6" fillId="0" borderId="0" xfId="0" applyFont="1" applyFill="1" applyBorder="1" applyAlignment="1"/>
    <xf numFmtId="14" fontId="2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14" fontId="4" fillId="0" borderId="0" xfId="2" applyNumberFormat="1" applyFont="1" applyFill="1" applyBorder="1" applyAlignment="1">
      <alignment horizontal="center"/>
    </xf>
    <xf numFmtId="164" fontId="4" fillId="0" borderId="0" xfId="1" applyFont="1" applyFill="1" applyBorder="1" applyAlignment="1">
      <alignment horizontal="center"/>
    </xf>
    <xf numFmtId="168" fontId="4" fillId="0" borderId="7" xfId="2" applyNumberFormat="1" applyFont="1" applyFill="1" applyBorder="1" applyAlignment="1">
      <alignment horizontal="center"/>
    </xf>
    <xf numFmtId="168" fontId="4" fillId="0" borderId="0" xfId="0" applyNumberFormat="1" applyFont="1" applyFill="1" applyBorder="1" applyAlignment="1">
      <alignment horizontal="left"/>
    </xf>
    <xf numFmtId="168" fontId="4" fillId="0" borderId="0" xfId="2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1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</cellXfs>
  <cellStyles count="5">
    <cellStyle name="Millares" xfId="1" builtinId="3"/>
    <cellStyle name="Millares [0]_Hoja1" xfId="2"/>
    <cellStyle name="Millares_Hoja1" xfId="3"/>
    <cellStyle name="Normal" xfId="0" builtinId="0"/>
    <cellStyle name="Normal 2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D13" sqref="D13"/>
    </sheetView>
  </sheetViews>
  <sheetFormatPr baseColWidth="10" defaultRowHeight="15" x14ac:dyDescent="0.25"/>
  <cols>
    <col min="2" max="2" width="13.7109375" customWidth="1"/>
    <col min="3" max="3" width="11" style="38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55" t="s">
        <v>30</v>
      </c>
      <c r="B7" s="55"/>
      <c r="C7" s="55"/>
      <c r="D7" s="55"/>
      <c r="E7" s="55"/>
      <c r="F7" s="55"/>
      <c r="G7" s="55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41">
        <v>46081</v>
      </c>
      <c r="B11" s="13" t="s">
        <v>24</v>
      </c>
      <c r="C11" s="41">
        <v>43787</v>
      </c>
      <c r="D11" s="14" t="s">
        <v>8</v>
      </c>
      <c r="E11" s="15" t="s">
        <v>7</v>
      </c>
      <c r="F11" s="16">
        <v>109538.94</v>
      </c>
      <c r="G11" s="48">
        <v>46142</v>
      </c>
    </row>
    <row r="12" spans="1:7" x14ac:dyDescent="0.25">
      <c r="A12" s="41">
        <v>46081</v>
      </c>
      <c r="B12" s="13" t="s">
        <v>23</v>
      </c>
      <c r="C12" s="41">
        <v>43859</v>
      </c>
      <c r="D12" s="14" t="s">
        <v>8</v>
      </c>
      <c r="E12" s="15" t="s">
        <v>7</v>
      </c>
      <c r="F12" s="16">
        <v>107460.87</v>
      </c>
      <c r="G12" s="48">
        <v>46142</v>
      </c>
    </row>
    <row r="13" spans="1:7" x14ac:dyDescent="0.25">
      <c r="A13" s="41">
        <v>46081</v>
      </c>
      <c r="B13" s="13" t="s">
        <v>22</v>
      </c>
      <c r="C13" s="41">
        <v>43859</v>
      </c>
      <c r="D13" s="14" t="s">
        <v>8</v>
      </c>
      <c r="E13" s="15" t="s">
        <v>7</v>
      </c>
      <c r="F13" s="16">
        <v>79560.320000000007</v>
      </c>
      <c r="G13" s="48">
        <v>46142</v>
      </c>
    </row>
    <row r="14" spans="1:7" x14ac:dyDescent="0.25">
      <c r="A14" s="41">
        <v>46081</v>
      </c>
      <c r="B14" s="13" t="s">
        <v>21</v>
      </c>
      <c r="C14" s="41">
        <v>43859</v>
      </c>
      <c r="D14" s="14" t="s">
        <v>8</v>
      </c>
      <c r="E14" s="15" t="s">
        <v>7</v>
      </c>
      <c r="F14" s="16">
        <v>85680.34</v>
      </c>
      <c r="G14" s="48">
        <v>46142</v>
      </c>
    </row>
    <row r="15" spans="1:7" x14ac:dyDescent="0.25">
      <c r="A15" s="41">
        <v>46081</v>
      </c>
      <c r="B15" s="13" t="s">
        <v>20</v>
      </c>
      <c r="C15" s="41">
        <v>43859</v>
      </c>
      <c r="D15" s="14" t="s">
        <v>8</v>
      </c>
      <c r="E15" s="15" t="s">
        <v>7</v>
      </c>
      <c r="F15" s="16">
        <v>117230.05</v>
      </c>
      <c r="G15" s="48">
        <v>46142</v>
      </c>
    </row>
    <row r="16" spans="1:7" x14ac:dyDescent="0.25">
      <c r="A16" s="41">
        <v>46081</v>
      </c>
      <c r="B16" s="13" t="s">
        <v>19</v>
      </c>
      <c r="C16" s="41">
        <v>43859</v>
      </c>
      <c r="D16" s="14" t="s">
        <v>8</v>
      </c>
      <c r="E16" s="15" t="s">
        <v>7</v>
      </c>
      <c r="F16" s="16">
        <v>53416.87</v>
      </c>
      <c r="G16" s="48">
        <v>46142</v>
      </c>
    </row>
    <row r="17" spans="1:9" x14ac:dyDescent="0.25">
      <c r="A17" s="41">
        <v>46081</v>
      </c>
      <c r="B17" s="13" t="s">
        <v>18</v>
      </c>
      <c r="C17" s="41">
        <v>43887</v>
      </c>
      <c r="D17" s="14" t="s">
        <v>8</v>
      </c>
      <c r="E17" s="15" t="s">
        <v>7</v>
      </c>
      <c r="F17" s="16">
        <v>30813.15</v>
      </c>
      <c r="G17" s="48">
        <v>46142</v>
      </c>
    </row>
    <row r="18" spans="1:9" x14ac:dyDescent="0.25">
      <c r="A18" s="41">
        <v>46081</v>
      </c>
      <c r="B18" s="13" t="s">
        <v>17</v>
      </c>
      <c r="C18" s="41">
        <v>43895</v>
      </c>
      <c r="D18" s="14" t="s">
        <v>8</v>
      </c>
      <c r="E18" s="15" t="s">
        <v>7</v>
      </c>
      <c r="F18" s="16">
        <v>18614.669999999998</v>
      </c>
      <c r="G18" s="48">
        <v>46142</v>
      </c>
    </row>
    <row r="19" spans="1:9" x14ac:dyDescent="0.25">
      <c r="A19" s="41">
        <v>46081</v>
      </c>
      <c r="B19" s="13" t="s">
        <v>9</v>
      </c>
      <c r="C19" s="41">
        <v>44636</v>
      </c>
      <c r="D19" s="14" t="s">
        <v>12</v>
      </c>
      <c r="E19" s="15" t="s">
        <v>10</v>
      </c>
      <c r="F19" s="16">
        <v>15340</v>
      </c>
      <c r="G19" s="48">
        <v>46142</v>
      </c>
    </row>
    <row r="20" spans="1:9" x14ac:dyDescent="0.25">
      <c r="A20" s="41">
        <v>46081</v>
      </c>
      <c r="B20" s="13"/>
      <c r="C20" s="41">
        <v>40424</v>
      </c>
      <c r="D20" s="14" t="s">
        <v>11</v>
      </c>
      <c r="E20" s="15" t="s">
        <v>10</v>
      </c>
      <c r="F20" s="16">
        <v>541119</v>
      </c>
      <c r="G20" s="48">
        <v>46142</v>
      </c>
    </row>
    <row r="21" spans="1:9" x14ac:dyDescent="0.25">
      <c r="A21" s="41">
        <v>46081</v>
      </c>
      <c r="B21" s="13"/>
      <c r="C21" s="41"/>
      <c r="D21" s="14" t="s">
        <v>25</v>
      </c>
      <c r="E21" s="15" t="s">
        <v>10</v>
      </c>
      <c r="F21" s="16">
        <v>4443945.78</v>
      </c>
      <c r="G21" s="48">
        <v>46142</v>
      </c>
    </row>
    <row r="22" spans="1:9" x14ac:dyDescent="0.25">
      <c r="A22" s="49"/>
      <c r="B22" s="44"/>
      <c r="C22" s="49"/>
      <c r="D22" s="22"/>
      <c r="E22" s="45"/>
      <c r="F22" s="47"/>
      <c r="G22" s="50"/>
    </row>
    <row r="23" spans="1:9" x14ac:dyDescent="0.25">
      <c r="A23" s="20"/>
      <c r="B23" s="44"/>
      <c r="C23" s="20"/>
      <c r="D23" s="22"/>
      <c r="E23" s="45"/>
      <c r="F23" s="47"/>
      <c r="G23" s="46"/>
    </row>
    <row r="24" spans="1:9" ht="16.5" customHeight="1" thickBot="1" x14ac:dyDescent="0.3">
      <c r="A24" s="42" t="s">
        <v>13</v>
      </c>
      <c r="B24" s="42"/>
      <c r="C24" s="42"/>
      <c r="D24" s="42"/>
      <c r="E24" s="42"/>
      <c r="F24" s="17">
        <f>SUM(F11:F21)</f>
        <v>5602719.9900000002</v>
      </c>
      <c r="G24" s="18"/>
      <c r="H24" s="19"/>
    </row>
    <row r="25" spans="1:9" ht="15.75" thickTop="1" x14ac:dyDescent="0.25">
      <c r="A25" s="20"/>
      <c r="B25" s="21"/>
      <c r="C25" s="20"/>
      <c r="D25" s="22"/>
      <c r="E25" s="23"/>
      <c r="F25" s="24"/>
      <c r="G25" s="18"/>
    </row>
    <row r="27" spans="1:9" x14ac:dyDescent="0.25">
      <c r="A27" s="43"/>
      <c r="B27" s="43"/>
      <c r="C27" s="25"/>
      <c r="D27" s="26"/>
      <c r="E27" s="27"/>
      <c r="F27" s="54"/>
      <c r="G27" s="54"/>
    </row>
    <row r="28" spans="1:9" x14ac:dyDescent="0.25">
      <c r="A28" s="43"/>
      <c r="B28" s="43"/>
      <c r="C28" s="25"/>
      <c r="D28" s="26"/>
      <c r="E28" s="27"/>
      <c r="F28" s="54"/>
      <c r="G28" s="54"/>
    </row>
    <row r="29" spans="1:9" x14ac:dyDescent="0.25">
      <c r="A29" s="25"/>
      <c r="B29" s="53"/>
      <c r="C29" s="25"/>
      <c r="D29" s="28"/>
      <c r="E29" s="27"/>
      <c r="F29" s="29"/>
      <c r="G29" s="18"/>
      <c r="I29" s="40"/>
    </row>
    <row r="30" spans="1:9" x14ac:dyDescent="0.25">
      <c r="A30" s="30"/>
      <c r="B30" s="31"/>
      <c r="C30" s="25"/>
      <c r="D30" s="32"/>
      <c r="E30" s="27"/>
      <c r="F30" s="33"/>
      <c r="G30" s="34"/>
    </row>
    <row r="31" spans="1:9" x14ac:dyDescent="0.25">
      <c r="A31" s="56" t="s">
        <v>14</v>
      </c>
      <c r="B31" s="56"/>
      <c r="C31" s="35"/>
      <c r="D31" s="53" t="s">
        <v>26</v>
      </c>
      <c r="E31" s="27"/>
      <c r="F31" s="57" t="s">
        <v>28</v>
      </c>
      <c r="G31" s="57"/>
    </row>
    <row r="32" spans="1:9" x14ac:dyDescent="0.25">
      <c r="A32" s="58" t="s">
        <v>15</v>
      </c>
      <c r="B32" s="58"/>
      <c r="C32" s="35"/>
      <c r="D32" s="53" t="s">
        <v>27</v>
      </c>
      <c r="E32" s="27"/>
      <c r="F32" s="59" t="s">
        <v>16</v>
      </c>
      <c r="G32" s="59"/>
    </row>
    <row r="33" spans="1:8" x14ac:dyDescent="0.25">
      <c r="A33" s="43"/>
      <c r="B33" s="43"/>
      <c r="C33" s="25"/>
      <c r="D33" s="26"/>
      <c r="E33" s="27"/>
      <c r="F33" s="60"/>
      <c r="G33" s="60"/>
    </row>
    <row r="34" spans="1:8" x14ac:dyDescent="0.25">
      <c r="B34" s="36"/>
      <c r="C34" s="37"/>
      <c r="D34" s="36"/>
      <c r="E34" s="36"/>
      <c r="F34" s="36"/>
      <c r="G34" s="18"/>
    </row>
    <row r="36" spans="1:8" x14ac:dyDescent="0.25">
      <c r="H36" s="39"/>
    </row>
    <row r="38" spans="1:8" x14ac:dyDescent="0.25">
      <c r="H38" s="40"/>
    </row>
    <row r="39" spans="1:8" x14ac:dyDescent="0.25">
      <c r="F39" s="39"/>
    </row>
    <row r="41" spans="1:8" x14ac:dyDescent="0.25">
      <c r="F41" s="40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E18" sqref="E18"/>
    </sheetView>
  </sheetViews>
  <sheetFormatPr baseColWidth="10" defaultRowHeight="15" x14ac:dyDescent="0.25"/>
  <cols>
    <col min="2" max="2" width="13.7109375" customWidth="1"/>
    <col min="3" max="3" width="11" style="38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55" t="s">
        <v>29</v>
      </c>
      <c r="B7" s="55"/>
      <c r="C7" s="55"/>
      <c r="D7" s="55"/>
      <c r="E7" s="55"/>
      <c r="F7" s="55"/>
      <c r="G7" s="55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41">
        <v>46053</v>
      </c>
      <c r="B11" s="13" t="s">
        <v>24</v>
      </c>
      <c r="C11" s="41">
        <v>43787</v>
      </c>
      <c r="D11" s="14" t="s">
        <v>8</v>
      </c>
      <c r="E11" s="15" t="s">
        <v>7</v>
      </c>
      <c r="F11" s="16">
        <v>109538.94</v>
      </c>
      <c r="G11" s="48">
        <v>46112</v>
      </c>
    </row>
    <row r="12" spans="1:7" x14ac:dyDescent="0.25">
      <c r="A12" s="41">
        <v>46053</v>
      </c>
      <c r="B12" s="13" t="s">
        <v>23</v>
      </c>
      <c r="C12" s="41">
        <v>43859</v>
      </c>
      <c r="D12" s="14" t="s">
        <v>8</v>
      </c>
      <c r="E12" s="15" t="s">
        <v>7</v>
      </c>
      <c r="F12" s="16">
        <v>107460.87</v>
      </c>
      <c r="G12" s="48">
        <v>46112</v>
      </c>
    </row>
    <row r="13" spans="1:7" x14ac:dyDescent="0.25">
      <c r="A13" s="41">
        <v>46022</v>
      </c>
      <c r="B13" s="13" t="s">
        <v>22</v>
      </c>
      <c r="C13" s="41">
        <v>43859</v>
      </c>
      <c r="D13" s="14" t="s">
        <v>8</v>
      </c>
      <c r="E13" s="15" t="s">
        <v>7</v>
      </c>
      <c r="F13" s="16">
        <v>79560.320000000007</v>
      </c>
      <c r="G13" s="48">
        <v>46112</v>
      </c>
    </row>
    <row r="14" spans="1:7" x14ac:dyDescent="0.25">
      <c r="A14" s="41">
        <v>46022</v>
      </c>
      <c r="B14" s="13" t="s">
        <v>21</v>
      </c>
      <c r="C14" s="41">
        <v>43859</v>
      </c>
      <c r="D14" s="14" t="s">
        <v>8</v>
      </c>
      <c r="E14" s="15" t="s">
        <v>7</v>
      </c>
      <c r="F14" s="16">
        <v>85680.34</v>
      </c>
      <c r="G14" s="48">
        <v>46112</v>
      </c>
    </row>
    <row r="15" spans="1:7" x14ac:dyDescent="0.25">
      <c r="A15" s="41">
        <v>46022</v>
      </c>
      <c r="B15" s="13" t="s">
        <v>20</v>
      </c>
      <c r="C15" s="41">
        <v>43859</v>
      </c>
      <c r="D15" s="14" t="s">
        <v>8</v>
      </c>
      <c r="E15" s="15" t="s">
        <v>7</v>
      </c>
      <c r="F15" s="16">
        <v>117230.05</v>
      </c>
      <c r="G15" s="48">
        <v>46112</v>
      </c>
    </row>
    <row r="16" spans="1:7" x14ac:dyDescent="0.25">
      <c r="A16" s="41">
        <v>46022</v>
      </c>
      <c r="B16" s="13" t="s">
        <v>19</v>
      </c>
      <c r="C16" s="41">
        <v>43859</v>
      </c>
      <c r="D16" s="14" t="s">
        <v>8</v>
      </c>
      <c r="E16" s="15" t="s">
        <v>7</v>
      </c>
      <c r="F16" s="16">
        <v>53416.87</v>
      </c>
      <c r="G16" s="48">
        <v>46112</v>
      </c>
    </row>
    <row r="17" spans="1:9" x14ac:dyDescent="0.25">
      <c r="A17" s="41">
        <v>46022</v>
      </c>
      <c r="B17" s="13" t="s">
        <v>18</v>
      </c>
      <c r="C17" s="41">
        <v>43887</v>
      </c>
      <c r="D17" s="14" t="s">
        <v>8</v>
      </c>
      <c r="E17" s="15" t="s">
        <v>7</v>
      </c>
      <c r="F17" s="16">
        <v>30813.15</v>
      </c>
      <c r="G17" s="48">
        <v>46112</v>
      </c>
    </row>
    <row r="18" spans="1:9" x14ac:dyDescent="0.25">
      <c r="A18" s="41">
        <v>46022</v>
      </c>
      <c r="B18" s="13" t="s">
        <v>17</v>
      </c>
      <c r="C18" s="41">
        <v>43895</v>
      </c>
      <c r="D18" s="14" t="s">
        <v>8</v>
      </c>
      <c r="E18" s="15" t="s">
        <v>7</v>
      </c>
      <c r="F18" s="16">
        <v>18614.669999999998</v>
      </c>
      <c r="G18" s="48">
        <v>46112</v>
      </c>
    </row>
    <row r="19" spans="1:9" x14ac:dyDescent="0.25">
      <c r="A19" s="41">
        <v>46022</v>
      </c>
      <c r="B19" s="13" t="s">
        <v>9</v>
      </c>
      <c r="C19" s="41">
        <v>44636</v>
      </c>
      <c r="D19" s="14" t="s">
        <v>12</v>
      </c>
      <c r="E19" s="15" t="s">
        <v>10</v>
      </c>
      <c r="F19" s="16">
        <v>15340</v>
      </c>
      <c r="G19" s="48">
        <v>46112</v>
      </c>
    </row>
    <row r="20" spans="1:9" x14ac:dyDescent="0.25">
      <c r="A20" s="41">
        <v>46022</v>
      </c>
      <c r="B20" s="13"/>
      <c r="C20" s="41">
        <v>40424</v>
      </c>
      <c r="D20" s="14" t="s">
        <v>11</v>
      </c>
      <c r="E20" s="15" t="s">
        <v>10</v>
      </c>
      <c r="F20" s="16">
        <v>541119</v>
      </c>
      <c r="G20" s="48">
        <v>46112</v>
      </c>
    </row>
    <row r="21" spans="1:9" x14ac:dyDescent="0.25">
      <c r="A21" s="41">
        <v>46022</v>
      </c>
      <c r="B21" s="13"/>
      <c r="C21" s="41"/>
      <c r="D21" s="14" t="s">
        <v>25</v>
      </c>
      <c r="E21" s="15" t="s">
        <v>10</v>
      </c>
      <c r="F21" s="16">
        <v>4443945.78</v>
      </c>
      <c r="G21" s="48">
        <v>46112</v>
      </c>
    </row>
    <row r="22" spans="1:9" x14ac:dyDescent="0.25">
      <c r="A22" s="49"/>
      <c r="B22" s="44"/>
      <c r="C22" s="49"/>
      <c r="D22" s="22"/>
      <c r="E22" s="45"/>
      <c r="F22" s="47"/>
      <c r="G22" s="50"/>
    </row>
    <row r="23" spans="1:9" x14ac:dyDescent="0.25">
      <c r="A23" s="20"/>
      <c r="B23" s="44"/>
      <c r="C23" s="20"/>
      <c r="D23" s="22"/>
      <c r="E23" s="45"/>
      <c r="F23" s="47"/>
      <c r="G23" s="46"/>
    </row>
    <row r="24" spans="1:9" ht="16.5" customHeight="1" thickBot="1" x14ac:dyDescent="0.3">
      <c r="A24" s="42" t="s">
        <v>13</v>
      </c>
      <c r="B24" s="42"/>
      <c r="C24" s="42"/>
      <c r="D24" s="42"/>
      <c r="E24" s="42"/>
      <c r="F24" s="17">
        <f>SUM(F11:F21)</f>
        <v>5602719.9900000002</v>
      </c>
      <c r="G24" s="18"/>
      <c r="H24" s="19"/>
    </row>
    <row r="25" spans="1:9" ht="15.75" thickTop="1" x14ac:dyDescent="0.25">
      <c r="A25" s="20"/>
      <c r="B25" s="21"/>
      <c r="C25" s="20"/>
      <c r="D25" s="22"/>
      <c r="E25" s="23"/>
      <c r="F25" s="24"/>
      <c r="G25" s="18"/>
    </row>
    <row r="27" spans="1:9" x14ac:dyDescent="0.25">
      <c r="A27" s="43"/>
      <c r="B27" s="43"/>
      <c r="C27" s="25"/>
      <c r="D27" s="26"/>
      <c r="E27" s="27"/>
      <c r="F27" s="52"/>
      <c r="G27" s="52"/>
    </row>
    <row r="28" spans="1:9" x14ac:dyDescent="0.25">
      <c r="A28" s="43"/>
      <c r="B28" s="43"/>
      <c r="C28" s="25"/>
      <c r="D28" s="26"/>
      <c r="E28" s="27"/>
      <c r="F28" s="52"/>
      <c r="G28" s="52"/>
    </row>
    <row r="29" spans="1:9" x14ac:dyDescent="0.25">
      <c r="A29" s="25"/>
      <c r="B29" s="51"/>
      <c r="C29" s="25"/>
      <c r="D29" s="28"/>
      <c r="E29" s="27"/>
      <c r="F29" s="29"/>
      <c r="G29" s="18"/>
      <c r="I29" s="40"/>
    </row>
    <row r="30" spans="1:9" x14ac:dyDescent="0.25">
      <c r="A30" s="30"/>
      <c r="B30" s="31"/>
      <c r="C30" s="25"/>
      <c r="D30" s="32"/>
      <c r="E30" s="27"/>
      <c r="F30" s="33"/>
      <c r="G30" s="34"/>
    </row>
    <row r="31" spans="1:9" x14ac:dyDescent="0.25">
      <c r="A31" s="56" t="s">
        <v>14</v>
      </c>
      <c r="B31" s="56"/>
      <c r="C31" s="35"/>
      <c r="D31" s="51" t="s">
        <v>26</v>
      </c>
      <c r="E31" s="27"/>
      <c r="F31" s="57" t="s">
        <v>28</v>
      </c>
      <c r="G31" s="57"/>
    </row>
    <row r="32" spans="1:9" x14ac:dyDescent="0.25">
      <c r="A32" s="58" t="s">
        <v>15</v>
      </c>
      <c r="B32" s="58"/>
      <c r="C32" s="35"/>
      <c r="D32" s="51" t="s">
        <v>27</v>
      </c>
      <c r="E32" s="27"/>
      <c r="F32" s="59" t="s">
        <v>16</v>
      </c>
      <c r="G32" s="59"/>
    </row>
    <row r="33" spans="1:8" x14ac:dyDescent="0.25">
      <c r="A33" s="43"/>
      <c r="B33" s="43"/>
      <c r="C33" s="25"/>
      <c r="D33" s="26"/>
      <c r="E33" s="27"/>
      <c r="F33" s="60"/>
      <c r="G33" s="60"/>
    </row>
    <row r="34" spans="1:8" x14ac:dyDescent="0.25">
      <c r="B34" s="36"/>
      <c r="C34" s="37"/>
      <c r="D34" s="36"/>
      <c r="E34" s="36"/>
      <c r="F34" s="36"/>
      <c r="G34" s="18"/>
    </row>
    <row r="36" spans="1:8" x14ac:dyDescent="0.25">
      <c r="H36" s="39"/>
    </row>
    <row r="38" spans="1:8" x14ac:dyDescent="0.25">
      <c r="H38" s="40"/>
    </row>
    <row r="39" spans="1:8" x14ac:dyDescent="0.25">
      <c r="F39" s="39"/>
    </row>
    <row r="41" spans="1:8" x14ac:dyDescent="0.25">
      <c r="F41" s="40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 2026</vt:lpstr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cabral</dc:creator>
  <cp:lastModifiedBy>Deyaniris Peralta</cp:lastModifiedBy>
  <cp:lastPrinted>2026-03-02T17:30:00Z</cp:lastPrinted>
  <dcterms:created xsi:type="dcterms:W3CDTF">2023-02-01T19:57:26Z</dcterms:created>
  <dcterms:modified xsi:type="dcterms:W3CDTF">2026-03-05T15:05:08Z</dcterms:modified>
</cp:coreProperties>
</file>