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8800" windowHeight="12435"/>
  </bookViews>
  <sheets>
    <sheet name="DATOS ABIERTOS  IMAGENES DEL ME" sheetId="1" r:id="rId1"/>
  </sheets>
  <calcPr calcId="15251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<sst xmlns="http://schemas.openxmlformats.org/spreadsheetml/2006/main" count="51" uniqueCount="30">
  <si>
    <t xml:space="preserve">          Hospital Regional Jose Maria Cabral y Baez</t>
  </si>
  <si>
    <r>
      <t xml:space="preserve">                                         </t>
    </r>
    <r>
      <rPr>
        <b/>
        <sz val="11"/>
        <color rgb="FF000000"/>
        <rFont val="Calibri"/>
        <family val="2"/>
      </rPr>
      <t xml:space="preserve"> SERVICIOS DE IMÁGENES </t>
    </r>
  </si>
  <si>
    <t>Servicios Prestados</t>
  </si>
  <si>
    <t>Cantidad</t>
  </si>
  <si>
    <t>Mes</t>
  </si>
  <si>
    <t>Año</t>
  </si>
  <si>
    <t>Radiografías</t>
  </si>
  <si>
    <t>Sonografias Abdominal</t>
  </si>
  <si>
    <t>Tomografia</t>
  </si>
  <si>
    <t>Electrocardiogramas</t>
  </si>
  <si>
    <t>Otros Servicios de imagenes</t>
  </si>
  <si>
    <t>Sonomamografia</t>
  </si>
  <si>
    <t>Resonancia Magnética</t>
  </si>
  <si>
    <t>Sonografia Obstetrica</t>
  </si>
  <si>
    <t>Mamografías</t>
  </si>
  <si>
    <t xml:space="preserve">Endoscopía Gástrica </t>
  </si>
  <si>
    <t>Cistoscospía</t>
  </si>
  <si>
    <t>Electroencefalograma</t>
  </si>
  <si>
    <t>Densintometría</t>
  </si>
  <si>
    <t>Rectocismoidoscopia</t>
  </si>
  <si>
    <t xml:space="preserve">Espirometría </t>
  </si>
  <si>
    <t>Edoscopías Aparato Respiratoría</t>
  </si>
  <si>
    <t xml:space="preserve">Fluoroscopía </t>
  </si>
  <si>
    <t>Doppler Arterial</t>
  </si>
  <si>
    <t>Radiografia de miembro inferior</t>
  </si>
  <si>
    <t>Radigrafia de miembro superio</t>
  </si>
  <si>
    <t>Laparoscopía</t>
  </si>
  <si>
    <t>Prueba de Esfuerzo</t>
  </si>
  <si>
    <t>Totales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</si>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</sst>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#,##0&quot; &quot;;&quot; (&quot;#,##0&quot;)&quot;;&quot; - &quot;;&quot; &quot;@&quot; &quot;"/>
    <numFmt numFmtId="165" formatCode="&quot; &quot;#,##0.00&quot; &quot;[$€-1C0A]&quot; &quot;;&quot;-&quot;#,##0.00&quot; &quot;[$€-1C0A]&quot; &quot;;&quot; -&quot;#&quot; &quot;[$€-1C0A]&quot; &quot;;&quot; &quot;@&quot; &quot;"/>
    <numFmt numFmtId="166" formatCode="&quot; &quot;#,##0.00&quot; &quot;;&quot; (&quot;#,##0.00&quot;)&quot;;&quot; -&quot;#&quot; &quot;;&quot; &quot;@&quot; &quot;"/>
    <numFmt numFmtId="167" formatCode="&quot; RD$&quot;#,##0.00&quot; &quot;;&quot; RD$(&quot;#,##0.00&quot;)&quot;;&quot; RD$-&quot;#&quot; &quot;;&quot; &quot;@&quot; &quot;"/>
  </numFmts>
  <fonts count="3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C000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b/>
      <sz val="11"/>
      <color rgb="FF333333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9BC2E6"/>
      <name val="Calibri"/>
      <family val="2"/>
    </font>
    <font>
      <sz val="11"/>
      <color rgb="FF9BC2E6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215967"/>
        <bgColor rgb="FF215967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88">
    <xf numFmtId="0" fontId="0" fillId="0" borderId="0"/>
    <xf numFmtId="0" fontId="25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26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7" fillId="49" borderId="0" applyNumberFormat="0" applyBorder="0" applyAlignment="0" applyProtection="0"/>
    <xf numFmtId="0" fontId="20" fillId="50" borderId="0" applyNumberFormat="0" applyBorder="0" applyAlignment="0" applyProtection="0"/>
    <xf numFmtId="0" fontId="11" fillId="19" borderId="1" applyNumberFormat="0" applyAlignment="0" applyProtection="0"/>
    <xf numFmtId="0" fontId="24" fillId="45" borderId="2" applyNumberFormat="0" applyAlignment="0" applyProtection="0"/>
    <xf numFmtId="0" fontId="5" fillId="45" borderId="1" applyNumberFormat="0" applyAlignment="0" applyProtection="0"/>
    <xf numFmtId="0" fontId="8" fillId="0" borderId="3" applyNumberFormat="0" applyFill="0" applyAlignment="0" applyProtection="0"/>
    <xf numFmtId="0" fontId="7" fillId="47" borderId="4" applyNumberFormat="0" applyAlignment="0" applyProtection="0"/>
    <xf numFmtId="0" fontId="27" fillId="0" borderId="0" applyNumberFormat="0" applyFill="0" applyBorder="0" applyAlignment="0" applyProtection="0"/>
    <xf numFmtId="0" fontId="1" fillId="51" borderId="5" applyNumberFormat="0" applyFont="0" applyAlignment="0" applyProtection="0"/>
    <xf numFmtId="0" fontId="28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20" borderId="0" applyNumberFormat="0" applyFont="0" applyBorder="0" applyAlignment="0" applyProtection="0"/>
    <xf numFmtId="0" fontId="2" fillId="3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21" borderId="0" applyNumberFormat="0" applyFont="0" applyBorder="0" applyAlignment="0" applyProtection="0"/>
    <xf numFmtId="0" fontId="2" fillId="3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22" borderId="0" applyNumberFormat="0" applyFont="0" applyBorder="0" applyAlignment="0" applyProtection="0"/>
    <xf numFmtId="0" fontId="2" fillId="3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23" borderId="0" applyNumberFormat="0" applyFont="0" applyBorder="0" applyAlignment="0" applyProtection="0"/>
    <xf numFmtId="0" fontId="2" fillId="3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24" borderId="0" applyNumberFormat="0" applyFont="0" applyBorder="0" applyAlignment="0" applyProtection="0"/>
    <xf numFmtId="0" fontId="2" fillId="3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25" borderId="0" applyNumberFormat="0" applyFont="0" applyBorder="0" applyAlignment="0" applyProtection="0"/>
    <xf numFmtId="0" fontId="2" fillId="35" borderId="0" applyNumberForma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7" borderId="0" applyNumberFormat="0" applyFont="0" applyBorder="0" applyAlignment="0" applyProtection="0"/>
    <xf numFmtId="0" fontId="1" fillId="28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26" borderId="0" applyNumberFormat="0" applyFont="0" applyBorder="0" applyAlignment="0" applyProtection="0"/>
    <xf numFmtId="0" fontId="1" fillId="29" borderId="0" applyNumberFormat="0" applyFont="0" applyBorder="0" applyAlignment="0" applyProtection="0"/>
    <xf numFmtId="0" fontId="2" fillId="3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3" borderId="0" applyNumberFormat="0" applyBorder="0" applyAlignment="0" applyProtection="0"/>
    <xf numFmtId="0" fontId="3" fillId="15" borderId="0" applyNumberFormat="0" applyBorder="0" applyAlignment="0" applyProtection="0"/>
    <xf numFmtId="0" fontId="4" fillId="44" borderId="0" applyNumberFormat="0" applyBorder="0" applyAlignment="0" applyProtection="0"/>
    <xf numFmtId="0" fontId="6" fillId="46" borderId="6" applyNumberFormat="0" applyAlignment="0" applyProtection="0"/>
    <xf numFmtId="0" fontId="7" fillId="48" borderId="7" applyNumberFormat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8" fillId="19" borderId="6" applyNumberFormat="0" applyAlignment="0" applyProtection="0"/>
    <xf numFmtId="0" fontId="19" fillId="0" borderId="12" applyNumberFormat="0" applyFill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 applyNumberFormat="0" applyBorder="0" applyProtection="0"/>
    <xf numFmtId="0" fontId="22" fillId="0" borderId="0" applyNumberFormat="0" applyFill="0" applyBorder="0" applyProtection="0">
      <alignment vertical="top"/>
    </xf>
    <xf numFmtId="0" fontId="1" fillId="0" borderId="0" applyNumberFormat="0" applyFont="0" applyBorder="0" applyProtection="0"/>
    <xf numFmtId="0" fontId="1" fillId="51" borderId="13" applyNumberFormat="0" applyFont="0" applyAlignment="0" applyProtection="0"/>
    <xf numFmtId="0" fontId="23" fillId="46" borderId="14" applyNumberFormat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7">
    <xf numFmtId="0" fontId="0" fillId="0" borderId="0" xfId="0"/>
    <xf numFmtId="0" fontId="32" fillId="52" borderId="19" xfId="0" applyFont="1" applyFill="1" applyBorder="1"/>
    <xf numFmtId="0" fontId="33" fillId="0" borderId="0" xfId="0" applyFont="1"/>
    <xf numFmtId="0" fontId="0" fillId="53" borderId="19" xfId="0" applyFill="1" applyBorder="1"/>
    <xf numFmtId="164" fontId="0" fillId="53" borderId="19" xfId="0" applyNumberFormat="1" applyFill="1" applyBorder="1" applyAlignment="1">
      <alignment horizontal="right"/>
    </xf>
    <xf numFmtId="0" fontId="0" fillId="53" borderId="19" xfId="0" applyFill="1" applyBorder="1" applyAlignment="1">
      <alignment horizontal="left"/>
    </xf>
    <xf numFmtId="3" fontId="0" fillId="53" borderId="19" xfId="0" applyNumberForma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53" borderId="20" xfId="0" applyFill="1" applyBorder="1"/>
    <xf numFmtId="0" fontId="0" fillId="53" borderId="19" xfId="0" applyFill="1" applyBorder="1" applyAlignment="1">
      <alignment horizontal="right"/>
    </xf>
    <xf numFmtId="0" fontId="7" fillId="52" borderId="21" xfId="0" applyFont="1" applyFill="1" applyBorder="1"/>
    <xf numFmtId="164" fontId="7" fillId="52" borderId="21" xfId="0" applyNumberFormat="1" applyFont="1" applyFill="1" applyBorder="1"/>
    <xf numFmtId="0" fontId="2" fillId="52" borderId="22" xfId="0" applyFont="1" applyFill="1" applyBorder="1"/>
    <xf numFmtId="0" fontId="0" fillId="53" borderId="0" xfId="0" applyFill="1"/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0" fillId="0" borderId="18" xfId="0" applyNumberFormat="1" applyFill="1" applyBorder="1" applyAlignment="1">
      <alignment horizontal="center" wrapText="1"/>
    </xf>
  </cellXfs>
  <cellStyles count="88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ueno" xfId="66"/>
    <cellStyle name="Calculation" xfId="67"/>
    <cellStyle name="Cálculo" xfId="10" builtinId="22" customBuiltin="1"/>
    <cellStyle name="Celda de comprobación" xfId="12" builtinId="23" customBuiltin="1"/>
    <cellStyle name="Celda vinculada" xfId="11" builtinId="24" customBuiltin="1"/>
    <cellStyle name="Check Cell" xfId="68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Euro" xfId="69"/>
    <cellStyle name="Explanatory Text" xfId="70"/>
    <cellStyle name="Good" xfId="71"/>
    <cellStyle name="Heading 1" xfId="72"/>
    <cellStyle name="Heading 2" xfId="73"/>
    <cellStyle name="Heading 3" xfId="74"/>
    <cellStyle name="Heading 4" xfId="75"/>
    <cellStyle name="Incorrecto" xfId="6" builtinId="27" customBuiltin="1"/>
    <cellStyle name="Input" xfId="76"/>
    <cellStyle name="Linked Cell" xfId="77"/>
    <cellStyle name="Millares 2" xfId="78"/>
    <cellStyle name="Millares 3" xfId="79"/>
    <cellStyle name="Moneda 2" xfId="80"/>
    <cellStyle name="Neutral" xfId="7" builtinId="28" customBuiltin="1"/>
    <cellStyle name="Normal" xfId="0" builtinId="0" customBuiltin="1"/>
    <cellStyle name="Normal 2" xfId="81"/>
    <cellStyle name="Normal 2 2" xfId="82"/>
    <cellStyle name="Normal 3" xfId="83"/>
    <cellStyle name="Notas" xfId="14" builtinId="10" customBuiltin="1"/>
    <cellStyle name="Note" xfId="84"/>
    <cellStyle name="Output" xfId="85"/>
    <cellStyle name="Salida" xfId="9" builtinId="21" customBuiltin="1"/>
    <cellStyle name="Texto de advertencia" xfId="13" builtinId="11" customBuiltin="1"/>
    <cellStyle name="Texto explicativo" xfId="15" builtinId="53" customBuiltin="1"/>
    <cellStyle name="Title" xfId="86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  <cellStyle name="Warning Text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1943100</xdr:colOff>
      <xdr:row>0</xdr:row>
      <xdr:rowOff>0</xdr:rowOff>
    </xdr:from>
    <xdr:ext cx="1352553" cy="1352553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0"/>
          <a:ext cx="1352553" cy="13525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abSelected="1" workbookViewId="0">
      <selection activeCell="I26" sqref="I26"/>
    </sheetView>
  </sheetViews>
  <sheetFormatPr baseColWidth="10" defaultRowHeight="15" x14ac:dyDescent="0.25"/>
  <cols>
    <col min="1" max="1" width="30.85546875" customWidth="1"/>
    <col min="2" max="2" width="17.140625" customWidth="1"/>
    <col min="3" max="3" width="13.5703125" customWidth="1"/>
    <col min="4" max="4" width="12.42578125" customWidth="1"/>
    <col min="5" max="5" width="11.42578125" customWidth="1"/>
  </cols>
  <sheetData>
    <row r="6" spans="1:5" x14ac:dyDescent="0.25">
      <c r="A6" s="14" t="s">
        <v>0</v>
      </c>
      <c r="B6" s="14"/>
      <c r="C6" s="14"/>
      <c r="D6" s="14"/>
    </row>
    <row r="7" spans="1:5" ht="18.75" customHeight="1" x14ac:dyDescent="0.25">
      <c r="A7" s="14"/>
      <c r="B7" s="14"/>
      <c r="C7" s="14"/>
      <c r="D7" s="14"/>
    </row>
    <row r="8" spans="1:5" x14ac:dyDescent="0.25">
      <c r="A8" s="15" t="s">
        <v>1</v>
      </c>
      <c r="B8" s="15"/>
      <c r="C8" s="15"/>
    </row>
    <row r="9" spans="1:5" x14ac:dyDescent="0.25">
      <c r="A9" s="16">
        <v>44986</v>
      </c>
      <c r="B9" s="16"/>
      <c r="C9" s="16"/>
      <c r="D9" s="16"/>
    </row>
    <row r="10" spans="1:5" x14ac:dyDescent="0.25">
      <c r="A10" s="1" t="s">
        <v>2</v>
      </c>
      <c r="B10" s="1" t="s">
        <v>3</v>
      </c>
      <c r="C10" s="1" t="s">
        <v>4</v>
      </c>
      <c r="D10" s="1" t="s">
        <v>5</v>
      </c>
      <c r="E10" s="2"/>
    </row>
    <row r="11" spans="1:5" x14ac:dyDescent="0.25">
      <c r="A11" s="3" t="s">
        <v>6</v>
      </c>
      <c r="B11" s="4">
        <v>2459</v>
      </c>
      <c r="C11" s="3" t="s">
        <v>29</v>
      </c>
      <c r="D11" s="5">
        <v>2023</v>
      </c>
    </row>
    <row r="12" spans="1:5" x14ac:dyDescent="0.25">
      <c r="A12" s="3" t="s">
        <v>7</v>
      </c>
      <c r="B12" s="6">
        <v>437</v>
      </c>
      <c r="C12" s="3" t="s">
        <v>29</v>
      </c>
      <c r="D12" s="5">
        <v>2023</v>
      </c>
    </row>
    <row r="13" spans="1:5" x14ac:dyDescent="0.25">
      <c r="A13" s="3" t="s">
        <v>8</v>
      </c>
      <c r="B13" s="6">
        <v>1108</v>
      </c>
      <c r="C13" s="3" t="s">
        <v>29</v>
      </c>
      <c r="D13" s="5">
        <v>2023</v>
      </c>
    </row>
    <row r="14" spans="1:5" x14ac:dyDescent="0.25">
      <c r="A14" s="3" t="s">
        <v>9</v>
      </c>
      <c r="B14" s="6">
        <v>1303</v>
      </c>
      <c r="C14" s="3" t="s">
        <v>29</v>
      </c>
      <c r="D14" s="5">
        <v>2023</v>
      </c>
    </row>
    <row r="15" spans="1:5" x14ac:dyDescent="0.25">
      <c r="A15" s="3" t="s">
        <v>10</v>
      </c>
      <c r="B15" s="7">
        <v>92</v>
      </c>
      <c r="C15" s="3" t="s">
        <v>29</v>
      </c>
      <c r="D15" s="5">
        <v>2023</v>
      </c>
    </row>
    <row r="16" spans="1:5" x14ac:dyDescent="0.25">
      <c r="A16" s="8" t="s">
        <v>11</v>
      </c>
      <c r="B16" s="6">
        <v>38</v>
      </c>
      <c r="C16" s="3" t="s">
        <v>29</v>
      </c>
      <c r="D16" s="5">
        <v>2023</v>
      </c>
    </row>
    <row r="17" spans="1:4" x14ac:dyDescent="0.25">
      <c r="A17" s="3" t="s">
        <v>12</v>
      </c>
      <c r="B17" s="6">
        <v>186</v>
      </c>
      <c r="C17" s="3" t="s">
        <v>29</v>
      </c>
      <c r="D17" s="5">
        <v>2023</v>
      </c>
    </row>
    <row r="18" spans="1:4" x14ac:dyDescent="0.25">
      <c r="A18" s="3" t="s">
        <v>13</v>
      </c>
      <c r="B18" s="6">
        <v>1</v>
      </c>
      <c r="C18" s="3" t="s">
        <v>29</v>
      </c>
      <c r="D18" s="5">
        <v>2023</v>
      </c>
    </row>
    <row r="19" spans="1:4" x14ac:dyDescent="0.25">
      <c r="A19" s="3" t="s">
        <v>14</v>
      </c>
      <c r="B19" s="9">
        <v>25</v>
      </c>
      <c r="C19" s="3" t="s">
        <v>29</v>
      </c>
      <c r="D19" s="5">
        <v>2023</v>
      </c>
    </row>
    <row r="20" spans="1:4" x14ac:dyDescent="0.25">
      <c r="A20" s="3" t="s">
        <v>15</v>
      </c>
      <c r="B20" s="9">
        <v>53</v>
      </c>
      <c r="C20" s="3" t="s">
        <v>29</v>
      </c>
      <c r="D20" s="5">
        <v>2023</v>
      </c>
    </row>
    <row r="21" spans="1:4" x14ac:dyDescent="0.25">
      <c r="A21" s="3" t="s">
        <v>16</v>
      </c>
      <c r="B21" s="9">
        <v>37</v>
      </c>
      <c r="C21" s="3" t="s">
        <v>29</v>
      </c>
      <c r="D21" s="5">
        <v>2023</v>
      </c>
    </row>
    <row r="22" spans="1:4" x14ac:dyDescent="0.25">
      <c r="A22" s="3" t="s">
        <v>17</v>
      </c>
      <c r="B22" s="9">
        <v>19</v>
      </c>
      <c r="C22" s="3" t="s">
        <v>29</v>
      </c>
      <c r="D22" s="5">
        <v>2023</v>
      </c>
    </row>
    <row r="23" spans="1:4" x14ac:dyDescent="0.25">
      <c r="A23" s="3" t="s">
        <v>18</v>
      </c>
      <c r="B23" s="9">
        <v>0</v>
      </c>
      <c r="C23" s="3" t="s">
        <v>29</v>
      </c>
      <c r="D23" s="5">
        <v>2023</v>
      </c>
    </row>
    <row r="24" spans="1:4" x14ac:dyDescent="0.25">
      <c r="A24" s="3" t="s">
        <v>19</v>
      </c>
      <c r="B24" s="9">
        <v>0</v>
      </c>
      <c r="C24" s="3" t="s">
        <v>29</v>
      </c>
      <c r="D24" s="5">
        <v>2023</v>
      </c>
    </row>
    <row r="25" spans="1:4" x14ac:dyDescent="0.25">
      <c r="A25" s="3" t="s">
        <v>20</v>
      </c>
      <c r="B25" s="9">
        <v>0</v>
      </c>
      <c r="C25" s="3" t="s">
        <v>29</v>
      </c>
      <c r="D25" s="5">
        <v>2023</v>
      </c>
    </row>
    <row r="26" spans="1:4" x14ac:dyDescent="0.25">
      <c r="A26" s="3" t="s">
        <v>21</v>
      </c>
      <c r="B26" s="9">
        <v>0</v>
      </c>
      <c r="C26" s="3" t="s">
        <v>29</v>
      </c>
      <c r="D26" s="5">
        <v>2023</v>
      </c>
    </row>
    <row r="27" spans="1:4" x14ac:dyDescent="0.25">
      <c r="A27" s="3" t="s">
        <v>22</v>
      </c>
      <c r="B27" s="9">
        <v>0</v>
      </c>
      <c r="C27" s="3" t="s">
        <v>29</v>
      </c>
      <c r="D27" s="5">
        <v>2023</v>
      </c>
    </row>
    <row r="28" spans="1:4" x14ac:dyDescent="0.25">
      <c r="A28" s="3" t="s">
        <v>23</v>
      </c>
      <c r="B28" s="9">
        <v>59</v>
      </c>
      <c r="C28" s="3" t="s">
        <v>29</v>
      </c>
      <c r="D28" s="5">
        <v>2023</v>
      </c>
    </row>
    <row r="29" spans="1:4" x14ac:dyDescent="0.25">
      <c r="A29" s="3" t="s">
        <v>24</v>
      </c>
      <c r="B29" s="6">
        <v>1839</v>
      </c>
      <c r="C29" s="3" t="s">
        <v>29</v>
      </c>
      <c r="D29" s="5">
        <v>2023</v>
      </c>
    </row>
    <row r="30" spans="1:4" x14ac:dyDescent="0.25">
      <c r="A30" s="3" t="s">
        <v>25</v>
      </c>
      <c r="B30" s="6">
        <v>1137</v>
      </c>
      <c r="C30" s="3" t="s">
        <v>29</v>
      </c>
      <c r="D30" s="5">
        <v>2023</v>
      </c>
    </row>
    <row r="31" spans="1:4" x14ac:dyDescent="0.25">
      <c r="A31" s="3" t="s">
        <v>26</v>
      </c>
      <c r="B31" s="9">
        <v>17</v>
      </c>
      <c r="C31" s="3" t="s">
        <v>29</v>
      </c>
      <c r="D31" s="5">
        <v>2023</v>
      </c>
    </row>
    <row r="32" spans="1:4" x14ac:dyDescent="0.25">
      <c r="A32" s="3" t="s">
        <v>27</v>
      </c>
      <c r="B32" s="9">
        <v>26</v>
      </c>
      <c r="C32" s="3" t="s">
        <v>29</v>
      </c>
      <c r="D32" s="5">
        <v>2023</v>
      </c>
    </row>
    <row r="33" spans="1:5" ht="15.75" thickBot="1" x14ac:dyDescent="0.3">
      <c r="A33" s="10" t="s">
        <v>28</v>
      </c>
      <c r="B33" s="11">
        <f>SUM(B11:B32)</f>
        <v>8836</v>
      </c>
      <c r="C33" s="3"/>
      <c r="D33" s="12"/>
    </row>
    <row r="34" spans="1:5" x14ac:dyDescent="0.25">
      <c r="A34" s="13"/>
      <c r="B34" s="13"/>
      <c r="C34" s="13"/>
      <c r="D34" s="13"/>
    </row>
    <row r="41" spans="1:5" x14ac:dyDescent="0.25">
      <c r="E41" s="13"/>
    </row>
    <row r="42" spans="1:5" x14ac:dyDescent="0.25">
      <c r="E42" s="13"/>
    </row>
  </sheetData>
  <mergeCells count="3">
    <mergeCell ref="A6:D7"/>
    <mergeCell ref="A8:C8"/>
    <mergeCell ref="A9:D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ABIERTOS  IMAGENES DEL 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Deyaniris Peralta</cp:lastModifiedBy>
  <cp:lastPrinted>2022-01-20T13:45:41Z</cp:lastPrinted>
  <dcterms:created xsi:type="dcterms:W3CDTF">2020-12-07T21:57:45Z</dcterms:created>
  <dcterms:modified xsi:type="dcterms:W3CDTF">2023-04-12T15:05:40Z</dcterms:modified>
</cp:coreProperties>
</file>